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9155" windowHeight="12555" tabRatio="951" activeTab="0"/>
  </bookViews>
  <sheets>
    <sheet name="Основной" sheetId="1" r:id="rId1"/>
    <sheet name="Control 0,7—10 кВА" sheetId="2" r:id="rId2"/>
    <sheet name="Control RT 1—10 кВА" sheetId="3" r:id="rId3"/>
    <sheet name="Action 10—200 кВА" sheetId="4" r:id="rId4"/>
    <sheet name="Total 10—200 кВА" sheetId="5" r:id="rId5"/>
    <sheet name="Total SP 30—80 кВА" sheetId="6" r:id="rId6"/>
    <sheet name="Action Multi 15—120 кВА" sheetId="7" r:id="rId7"/>
    <sheet name="Action Multi Plus 20—80 кВА" sheetId="8" r:id="rId8"/>
    <sheet name="Action Multi Extra 42—1176 кВт" sheetId="9" r:id="rId9"/>
    <sheet name="Premium SK 100—600 кВА" sheetId="10" r:id="rId10"/>
    <sheet name="Premium SE 100—800 кВА" sheetId="11" r:id="rId11"/>
    <sheet name="Опции" sheetId="12" r:id="rId12"/>
  </sheets>
  <definedNames>
    <definedName name="_xlnm.Print_Titles" localSheetId="11">'Опции'!$1:$3</definedName>
    <definedName name="_xlnm.Print_Area" localSheetId="3">'Action 10—200 кВА'!$B$1:$I$122</definedName>
    <definedName name="_xlnm.Print_Area" localSheetId="6">'Action Multi 15—120 кВА'!$B$1:$I$22</definedName>
    <definedName name="_xlnm.Print_Area" localSheetId="8">'Action Multi Extra 42—1176 кВт'!$B$1:$I$17</definedName>
    <definedName name="_xlnm.Print_Area" localSheetId="7">'Action Multi Plus 20—80 кВА'!$B$1:$I$19</definedName>
    <definedName name="_xlnm.Print_Area" localSheetId="1">'Control 0,7—10 кВА'!$B$1:$I$42</definedName>
    <definedName name="_xlnm.Print_Area" localSheetId="2">'Control RT 1—10 кВА'!$B$1:$I$35</definedName>
    <definedName name="_xlnm.Print_Area" localSheetId="10">'Premium SE 100—800 кВА'!$B$1:$I$70</definedName>
    <definedName name="_xlnm.Print_Area" localSheetId="9">'Premium SK 100—600 кВА'!$B$1:$I$61</definedName>
    <definedName name="_xlnm.Print_Area" localSheetId="4">'Total 10—200 кВА'!$B$1:$I$137</definedName>
    <definedName name="_xlnm.Print_Area" localSheetId="5">'Total SP 30—80 кВА'!$B$1:$I$15</definedName>
    <definedName name="_xlnm.Print_Area" localSheetId="11">'Опции'!$B$1:$H$44</definedName>
    <definedName name="_xlnm.Print_Area" localSheetId="0">'Основной'!$B$1:$I$18</definedName>
  </definedNames>
  <calcPr fullCalcOnLoad="1"/>
</workbook>
</file>

<file path=xl/sharedStrings.xml><?xml version="1.0" encoding="utf-8"?>
<sst xmlns="http://schemas.openxmlformats.org/spreadsheetml/2006/main" count="1504" uniqueCount="715">
  <si>
    <t xml:space="preserve"> </t>
  </si>
  <si>
    <t>Дополнительные опции</t>
  </si>
  <si>
    <t>Кол-во 
батарейных кабинетов</t>
  </si>
  <si>
    <t>0 мин</t>
  </si>
  <si>
    <t>10 мин</t>
  </si>
  <si>
    <t>14 мин</t>
  </si>
  <si>
    <t>SNMP - плата</t>
  </si>
  <si>
    <t>5 мин</t>
  </si>
  <si>
    <t>12 мин</t>
  </si>
  <si>
    <t>9 мин</t>
  </si>
  <si>
    <t>20 мин</t>
  </si>
  <si>
    <t>26 мин</t>
  </si>
  <si>
    <t>6 мин</t>
  </si>
  <si>
    <t>15 мин</t>
  </si>
  <si>
    <t>25 мин</t>
  </si>
  <si>
    <t>8 мин</t>
  </si>
  <si>
    <t>11 мин</t>
  </si>
  <si>
    <t>282 x 785 x 615</t>
  </si>
  <si>
    <t>800 x 850 x 1900</t>
  </si>
  <si>
    <t>1000 x 850 x 1900</t>
  </si>
  <si>
    <t>1500 x 1000 x 1900</t>
  </si>
  <si>
    <t>2100 x 1000 x 1900</t>
  </si>
  <si>
    <t>440 x 850 x 1320</t>
  </si>
  <si>
    <t>500 x 850 x 1600</t>
  </si>
  <si>
    <t>Выносная панель управления</t>
  </si>
  <si>
    <t>100—600
кВА</t>
  </si>
  <si>
    <t>10—100
кВА</t>
  </si>
  <si>
    <t>30—80
кВА</t>
  </si>
  <si>
    <t>555 x 740 x 1400</t>
  </si>
  <si>
    <t>800 x 740 x 1400</t>
  </si>
  <si>
    <t>800 x 800 x 1900</t>
  </si>
  <si>
    <t>17 мин</t>
  </si>
  <si>
    <t>13 мин</t>
  </si>
  <si>
    <t>Инерционный аккумулятор кинетической энергии (215 кВт)</t>
  </si>
  <si>
    <t>Инерционный аккумулятор кинетической энергии (300 кВт)</t>
  </si>
  <si>
    <t>на источники бесперебойного питания GMUPS</t>
  </si>
  <si>
    <t>0,7—10
кВА</t>
  </si>
  <si>
    <t>Цена 
розница
(USD)</t>
  </si>
  <si>
    <t>600 x 1000 x 1500</t>
  </si>
  <si>
    <t>600 x 1000 x 2000</t>
  </si>
  <si>
    <t>440 x 700 x 131</t>
  </si>
  <si>
    <t>15—120
кВА</t>
  </si>
  <si>
    <t>Мощность 0,7—800 кВА</t>
  </si>
  <si>
    <t>Источники бесперебойного питания серии GMUPS Control
0.7 — 10 кВА</t>
  </si>
  <si>
    <t>GMUPS Control 700/11/V1</t>
  </si>
  <si>
    <t>GMUPS Control 1000/11/P</t>
  </si>
  <si>
    <t>GMUPS Control 1000/11/V1</t>
  </si>
  <si>
    <t>GMUPS Control 1500/11/V1</t>
  </si>
  <si>
    <t>GMUPS Control 2200/11/P</t>
  </si>
  <si>
    <t>GMUPS Control 2200/11/V1</t>
  </si>
  <si>
    <t>GMUPS Control 3000/11/P</t>
  </si>
  <si>
    <t>GMUPS Control 3000/11/V1</t>
  </si>
  <si>
    <t>GMUPS Control 6500/31/V1</t>
  </si>
  <si>
    <t>GMUPS Control 8000/31/V1</t>
  </si>
  <si>
    <t>GMUPS Control 10000/31/V1</t>
  </si>
  <si>
    <t>GMUPS Option BC/1680</t>
  </si>
  <si>
    <t>GMUPS Option BC/2160</t>
  </si>
  <si>
    <t>GMUPS Total 10/31/M</t>
  </si>
  <si>
    <t>GMUPS Total 10/31/V1</t>
  </si>
  <si>
    <t>GMUPS Total 10/31/V2</t>
  </si>
  <si>
    <t>GMUPS Total 10/31/V3</t>
  </si>
  <si>
    <t>GMUPS Total 10/31/V4</t>
  </si>
  <si>
    <t>GMUPS Total 10/31/V5</t>
  </si>
  <si>
    <t>GMUPS Total 15/31/M</t>
  </si>
  <si>
    <t>GMUPS Total 15/31/V1</t>
  </si>
  <si>
    <t>GMUPS Total 15/31/V2</t>
  </si>
  <si>
    <t>GMUPS Total 15/31/V3</t>
  </si>
  <si>
    <t>GMUPS Total 15/31/V4</t>
  </si>
  <si>
    <t>GMUPS Total 15/31/V5</t>
  </si>
  <si>
    <t>GMUPS Total 20/31/M</t>
  </si>
  <si>
    <t>GMUPS Total 20/31/V1</t>
  </si>
  <si>
    <t>GMUPS Total 20/31/V2</t>
  </si>
  <si>
    <t>GMUPS Total 20/31/V3</t>
  </si>
  <si>
    <t>GMUPS Total 20/31/V4</t>
  </si>
  <si>
    <t>GMUPS Total 20/31/V5</t>
  </si>
  <si>
    <t>GMUPS Total 30/31/M</t>
  </si>
  <si>
    <t>GMUPS Total 30/31/V1</t>
  </si>
  <si>
    <t>GMUPS Total 30/31/V2</t>
  </si>
  <si>
    <t>GMUPS Total 30/31/V3</t>
  </si>
  <si>
    <t>GMUPS Total 30/31/V4</t>
  </si>
  <si>
    <t>GMUPS Total 30/31/V5</t>
  </si>
  <si>
    <t>GMUPS Total 40/31/M</t>
  </si>
  <si>
    <t>GMUPS Total 40/31/V1</t>
  </si>
  <si>
    <t>GMUPS Total 40/31/V2</t>
  </si>
  <si>
    <t>GMUPS Total 40/31/V3</t>
  </si>
  <si>
    <t>GMUPS Total 40/31/V4</t>
  </si>
  <si>
    <t>GMUPS Total 60/31/M</t>
  </si>
  <si>
    <t>GMUPS Total 60/31/V1</t>
  </si>
  <si>
    <t>GMUPS Total 60/31/V2</t>
  </si>
  <si>
    <t>GMUPS Total 60/31/V3</t>
  </si>
  <si>
    <t>GMUPS Total 60/31/V4</t>
  </si>
  <si>
    <t>GMUPS Total 60/31/V5</t>
  </si>
  <si>
    <t>GMUPS Total 60/31/V6</t>
  </si>
  <si>
    <t>GMUPS Total 80/31/M</t>
  </si>
  <si>
    <t>GMUPS Total 80/31/V1</t>
  </si>
  <si>
    <t>GMUPS Total 80/31/V2</t>
  </si>
  <si>
    <t>GMUPS Total 80/31/V3</t>
  </si>
  <si>
    <t>GMUPS Total 80/31/V4</t>
  </si>
  <si>
    <t>GMUPS Total 80/31/V5</t>
  </si>
  <si>
    <t>GMUPS Total 80/31/V6</t>
  </si>
  <si>
    <t>GMUPS Total 100/31/M</t>
  </si>
  <si>
    <t>GMUPS Total 100/31/V1</t>
  </si>
  <si>
    <t>GMUPS Total 100/31/V2</t>
  </si>
  <si>
    <t>GMUPS Total 100/31/V3</t>
  </si>
  <si>
    <t>GMUPS Total 10/33/M</t>
  </si>
  <si>
    <t>GMUPS Total 10/33/V1</t>
  </si>
  <si>
    <t>GMUPS Total 10/33/V2</t>
  </si>
  <si>
    <t>GMUPS Total 10/33/V3</t>
  </si>
  <si>
    <t>GMUPS Total 10/33/V4</t>
  </si>
  <si>
    <t>GMUPS Total 10/33/V5</t>
  </si>
  <si>
    <t>GMUPS Total 15/33/M</t>
  </si>
  <si>
    <t>GMUPS Total 15/33/V1</t>
  </si>
  <si>
    <t>GMUPS Total 15/33/V2</t>
  </si>
  <si>
    <t>GMUPS Total 15/33/V3</t>
  </si>
  <si>
    <t>GMUPS Total 15/33/V4</t>
  </si>
  <si>
    <t>GMUPS Total 15/33/V5</t>
  </si>
  <si>
    <t>GMUPS Total 20/33/M</t>
  </si>
  <si>
    <t>GMUPS Total 20/33/V1</t>
  </si>
  <si>
    <t>GMUPS Total 20/33/V2</t>
  </si>
  <si>
    <t>GMUPS Total 20/33/V3</t>
  </si>
  <si>
    <t>GMUPS Total 20/33/V4</t>
  </si>
  <si>
    <t>GMUPS Total 20/33/V5</t>
  </si>
  <si>
    <t>GMUPS Total 30/33/M</t>
  </si>
  <si>
    <t>GMUPS Total 30/33/V1</t>
  </si>
  <si>
    <t>GMUPS Total 30/33/V2</t>
  </si>
  <si>
    <t>GMUPS Total 30/33/V3</t>
  </si>
  <si>
    <t>GMUPS Total 30/33/V4</t>
  </si>
  <si>
    <t>GMUPS Total 30/33/V5</t>
  </si>
  <si>
    <t>GMUPS Total 40/33/M</t>
  </si>
  <si>
    <t>GMUPS Total 40/33/V1</t>
  </si>
  <si>
    <t>GMUPS Total 40/33/V2</t>
  </si>
  <si>
    <t>GMUPS Total 40/33/V3</t>
  </si>
  <si>
    <t>GMUPS Total 40/33/V4</t>
  </si>
  <si>
    <t>GMUPS Total 60/33/M</t>
  </si>
  <si>
    <t>GMUPS Total 60/33/V1</t>
  </si>
  <si>
    <t>GMUPS Total 60/33/V2</t>
  </si>
  <si>
    <t>GMUPS Total 60/33/V3</t>
  </si>
  <si>
    <t>GMUPS Total 60/33/V4</t>
  </si>
  <si>
    <t>GMUPS Total 60/33/V5</t>
  </si>
  <si>
    <t>GMUPS Total 60/33/V6</t>
  </si>
  <si>
    <t>GMUPS Total 80/33/M</t>
  </si>
  <si>
    <t>GMUPS Total 80/33/V1</t>
  </si>
  <si>
    <t>GMUPS Total 80/33/V2</t>
  </si>
  <si>
    <t>GMUPS Total 80/33/V3</t>
  </si>
  <si>
    <t>GMUPS Total 80/33/V4</t>
  </si>
  <si>
    <t>GMUPS Total 80/33/V5</t>
  </si>
  <si>
    <t>GMUPS Total 80/33/V6</t>
  </si>
  <si>
    <t>GMUPS Option SPS</t>
  </si>
  <si>
    <t>GMUPS Option RD</t>
  </si>
  <si>
    <t>GMUPS Option P/2</t>
  </si>
  <si>
    <t>Комплект параллельной работы для GMUPS Total и GMUPS Premium</t>
  </si>
  <si>
    <t>GMUPS Total SP 30/31</t>
  </si>
  <si>
    <t>GMUPS Total SP 40/31</t>
  </si>
  <si>
    <t>GMUPS Total SP 60/31</t>
  </si>
  <si>
    <t>GMUPS Total SP 80/31</t>
  </si>
  <si>
    <t>GMUPS Action 10/33/M</t>
  </si>
  <si>
    <t>GMUPS Action 10/33/V1</t>
  </si>
  <si>
    <t>GMUPS Action 10/33/V2</t>
  </si>
  <si>
    <t>GMUPS Action 10/33/V3</t>
  </si>
  <si>
    <t>GMUPS Action 10/33/V4</t>
  </si>
  <si>
    <t>GMUPS Action 10/33/V5</t>
  </si>
  <si>
    <t>GMUPS Action 10/33/V6</t>
  </si>
  <si>
    <t>GMUPS Action 12/33/M</t>
  </si>
  <si>
    <t>GMUPS Action 12/33/V1</t>
  </si>
  <si>
    <t>GMUPS Action 12/33/V2</t>
  </si>
  <si>
    <t>GMUPS Action 12/33/V3</t>
  </si>
  <si>
    <t>GMUPS Action 12/33/V4</t>
  </si>
  <si>
    <t>GMUPS Action 12/33/V5</t>
  </si>
  <si>
    <t>GMUPS Action 12/33/V6</t>
  </si>
  <si>
    <t>GMUPS Action 15/33/M</t>
  </si>
  <si>
    <t>GMUPS Action 15/33/V1</t>
  </si>
  <si>
    <t>GMUPS Action 15/33/V2</t>
  </si>
  <si>
    <t>GMUPS Action 15/33/V3</t>
  </si>
  <si>
    <t>GMUPS Action 15/33/V4</t>
  </si>
  <si>
    <t>GMUPS Action 15/33/V5</t>
  </si>
  <si>
    <t>GMUPS Action 15/33/V6</t>
  </si>
  <si>
    <t>GMUPS Action 20/33/M</t>
  </si>
  <si>
    <t>GMUPS Action 20/33/V1</t>
  </si>
  <si>
    <t>GMUPS Action 20/33/V2</t>
  </si>
  <si>
    <t>GMUPS Action 20/33/V3</t>
  </si>
  <si>
    <t>GMUPS Action 20/33/V4</t>
  </si>
  <si>
    <t>GMUPS Action 20/33/V5</t>
  </si>
  <si>
    <t>GMUPS Action 20/33/V6</t>
  </si>
  <si>
    <t>GMUPS Action 30/33/M</t>
  </si>
  <si>
    <t>GMUPS Action 30/33/V1</t>
  </si>
  <si>
    <t>GMUPS Action 30/33/V2</t>
  </si>
  <si>
    <t>GMUPS Action 30/33/V3</t>
  </si>
  <si>
    <t>GMUPS Action 30/33/V4</t>
  </si>
  <si>
    <t>GMUPS Action 30/33/V5</t>
  </si>
  <si>
    <t>GMUPS Action 30/33/V6</t>
  </si>
  <si>
    <t>GMUPS Action 40/33/M</t>
  </si>
  <si>
    <t>GMUPS Action 40/33/V1</t>
  </si>
  <si>
    <t>GMUPS Action 40/33/V2</t>
  </si>
  <si>
    <t>GMUPS Action 40/33/V3</t>
  </si>
  <si>
    <t>GMUPS Action 40/33/V4</t>
  </si>
  <si>
    <t>GMUPS Action 40/33/V5</t>
  </si>
  <si>
    <t>GMUPS Action 60/33/M</t>
  </si>
  <si>
    <t>GMUPS Action 60/33/V1</t>
  </si>
  <si>
    <t>GMUPS Action 60/33/V2</t>
  </si>
  <si>
    <t>GMUPS Action 60/33/V3</t>
  </si>
  <si>
    <t>GMUPS Action 60/33/V4</t>
  </si>
  <si>
    <t>GMUPS Action 80/33/M</t>
  </si>
  <si>
    <t>GMUPS Action 80/33/V1</t>
  </si>
  <si>
    <t>GMUPS Action 80/33/V2</t>
  </si>
  <si>
    <t>GMUPS Action 80/33/V3</t>
  </si>
  <si>
    <t>GMUPS Action 100/33/M</t>
  </si>
  <si>
    <t>GMUPS Action 100/33/V1</t>
  </si>
  <si>
    <t>GMUPS Action 100/33/V2</t>
  </si>
  <si>
    <t>GMUPS Action 100/33/V3</t>
  </si>
  <si>
    <t>Источники бесперебойного питания серии GMUPS ACTION MULTI
15 — 120 кВА</t>
  </si>
  <si>
    <t>Шкафы для GMUPS ACTION MULTI</t>
  </si>
  <si>
    <t>Силовой модуль для GMUPS ACTION MULTI</t>
  </si>
  <si>
    <t>GMUPS Option ACM BC2000/480</t>
  </si>
  <si>
    <t>GMUPS Option ACM RL</t>
  </si>
  <si>
    <t>GMUPS Option ACM BK</t>
  </si>
  <si>
    <t>Источники бесперебойного питания серии GMUPS Premium SK
100 — 600 кВА</t>
  </si>
  <si>
    <t>GMUPS Premium SK 100/33/M</t>
  </si>
  <si>
    <t>GMUPS Premium SK 100/33/V1</t>
  </si>
  <si>
    <t>GMUPS Premium SK 100/33/V2</t>
  </si>
  <si>
    <t>GMUPS Premium SK 100/33/V3</t>
  </si>
  <si>
    <t>GMUPS Premium SK 100/33/V4</t>
  </si>
  <si>
    <t>GMUPS Premium SK 100/33/V5</t>
  </si>
  <si>
    <t>GMUPS Premium SK 120/33/M</t>
  </si>
  <si>
    <t>GMUPS Premium SK 120/33/V1</t>
  </si>
  <si>
    <t>GMUPS Premium SK 120/33/V2</t>
  </si>
  <si>
    <t>GMUPS Premium SK 120/33/V3</t>
  </si>
  <si>
    <t>GMUPS Premium SK 120/33/V4</t>
  </si>
  <si>
    <t>GMUPS Premium SK 120/33/V5</t>
  </si>
  <si>
    <t>GMUPS Premium SK 160/33/M</t>
  </si>
  <si>
    <t>GMUPS Premium SK 160/33/V1</t>
  </si>
  <si>
    <t>GMUPS Premium SK 160/33/V2</t>
  </si>
  <si>
    <t>GMUPS Premium SK 160/33/V3</t>
  </si>
  <si>
    <t>GMUPS Premium SK 160/33/V4</t>
  </si>
  <si>
    <t>GMUPS Premium SK 160/33/V5</t>
  </si>
  <si>
    <t>GMUPS Premium SK 200/33/M</t>
  </si>
  <si>
    <t>GMUPS Premium SK 200/33/V1</t>
  </si>
  <si>
    <t>GMUPS Premium SK 200/33/V2</t>
  </si>
  <si>
    <t>GMUPS Premium SK 200/33/V3</t>
  </si>
  <si>
    <t>GMUPS Premium SK 200/33/V4</t>
  </si>
  <si>
    <t>GMUPS Premium SK 250/33/M</t>
  </si>
  <si>
    <t>GMUPS Premium SK 250/33/V1</t>
  </si>
  <si>
    <t>GMUPS Premium SK 250/33/V2</t>
  </si>
  <si>
    <t>GMUPS Premium SK 250/33/V3</t>
  </si>
  <si>
    <t>GMUPS Premium SK 250/33/V4</t>
  </si>
  <si>
    <t>GMUPS Premium SK 300/33/M</t>
  </si>
  <si>
    <t>GMUPS Premium SK 300/33/V1</t>
  </si>
  <si>
    <t>GMUPS Premium SK 300/33/V2</t>
  </si>
  <si>
    <t>GMUPS Premium SK 300/33/V3</t>
  </si>
  <si>
    <t>GMUPS Premium SK 300/33/V4</t>
  </si>
  <si>
    <t>GMUPS Premium SK 400/33/M</t>
  </si>
  <si>
    <t>GMUPS Premium SK 400/33/V1</t>
  </si>
  <si>
    <t>GMUPS Premium SK 400/33/V2</t>
  </si>
  <si>
    <t>GMUPS Premium SK 400/33/V3</t>
  </si>
  <si>
    <t>GMUPS Premium SK 500/33/M</t>
  </si>
  <si>
    <t>GMUPS Premium SK 500/33/V1</t>
  </si>
  <si>
    <t>GMUPS Premium SK 500/33/V2</t>
  </si>
  <si>
    <t>GMUPS Premium SK 500/33/V3</t>
  </si>
  <si>
    <t>GMUPS Premium SK 600/33/M</t>
  </si>
  <si>
    <t>GMUPS Premium SK 600/33/V1</t>
  </si>
  <si>
    <t>GMUPS Premium SK 600/33/V2</t>
  </si>
  <si>
    <t>GMUPS Premium SK 600/33/V3</t>
  </si>
  <si>
    <t>GMUPS Option T100</t>
  </si>
  <si>
    <t>GMUPS Option T120</t>
  </si>
  <si>
    <t>GMUPS Option T160</t>
  </si>
  <si>
    <t>GMUPS Option T200</t>
  </si>
  <si>
    <t>GMUPS Option T250</t>
  </si>
  <si>
    <t>GMUPS Option T300</t>
  </si>
  <si>
    <t>GMUPS Option T400</t>
  </si>
  <si>
    <t>GMUPS Option T500</t>
  </si>
  <si>
    <t>GMUPS Option T600</t>
  </si>
  <si>
    <t>GMUPS Option VDC</t>
  </si>
  <si>
    <t>GMUPS Option VDC/XE</t>
  </si>
  <si>
    <t>GMUPS Option VDC/KIT/EF</t>
  </si>
  <si>
    <t>Блок управления для GMUPS Option VDC и GMUPS Option VDC/XE
(сенсорный дисплей, EPO, Modbus, «сухие» контакты)</t>
  </si>
  <si>
    <t>GMUPS Option T800</t>
  </si>
  <si>
    <t>Внешний температурный датчик для GMUPS Total и GMUPS Premium</t>
  </si>
  <si>
    <t>GMUPS Option ET/2</t>
  </si>
  <si>
    <r>
      <t xml:space="preserve">
источники бесперебойного питания серии GMUPS Control
</t>
    </r>
    <r>
      <rPr>
        <b/>
        <sz val="12"/>
        <rFont val="Tahoma"/>
        <family val="2"/>
      </rPr>
      <t>Однофазные On-line ИБП</t>
    </r>
  </si>
  <si>
    <r>
      <t xml:space="preserve">
источники бесперебойного питания серии GMUPS Action
</t>
    </r>
    <r>
      <rPr>
        <b/>
        <sz val="12"/>
        <rFont val="Tahoma"/>
        <family val="2"/>
      </rPr>
      <t>Бестрансформаторные ИБП
Выпрямитель на IGBT транзисторах
Инвертор на IGBT транзисторах</t>
    </r>
  </si>
  <si>
    <r>
      <t xml:space="preserve">
источники бесперебойного питания серии GMUPS Total
</t>
    </r>
    <r>
      <rPr>
        <b/>
        <sz val="12"/>
        <rFont val="Tahoma"/>
        <family val="2"/>
      </rPr>
      <t>Трансформатор на выходе инвертора
Тиристорный выпрямитель
Инвертор на IGBT транзисторах</t>
    </r>
  </si>
  <si>
    <r>
      <t xml:space="preserve">
источники бесперебойного питания серии GMUPS Total SP
</t>
    </r>
    <r>
      <rPr>
        <b/>
        <sz val="12"/>
        <rFont val="Tahoma"/>
        <family val="2"/>
      </rPr>
      <t>Промышленные ИБП с подключением к шине постоянного тока</t>
    </r>
  </si>
  <si>
    <r>
      <t xml:space="preserve">
источники бесперебойного питания серии GMUPS Premium SK
</t>
    </r>
    <r>
      <rPr>
        <b/>
        <sz val="12"/>
        <rFont val="Tahoma"/>
        <family val="2"/>
      </rPr>
      <t>Трансформатор на выходе инвертора
Выпрямитель на IGBT транзисторах
Инвертор на IGBT транзисторах</t>
    </r>
  </si>
  <si>
    <r>
      <t xml:space="preserve">
источники бесперебойного питания серии GMUPS Action Multi
</t>
    </r>
    <r>
      <rPr>
        <b/>
        <sz val="12"/>
        <rFont val="Tahoma"/>
        <family val="2"/>
      </rPr>
      <t>Модульные ИБП</t>
    </r>
  </si>
  <si>
    <t>GMUPS Premium SE 800/33/M</t>
  </si>
  <si>
    <t>GMUPS Premium SE 800/33/V1</t>
  </si>
  <si>
    <t>GMUPS Premium SE 800/33/V2</t>
  </si>
  <si>
    <t>GMUPS Premium SE 800/33/V3</t>
  </si>
  <si>
    <t>100—800
кВА</t>
  </si>
  <si>
    <t>Опции для источников бесперебойного питания GMUPS</t>
  </si>
  <si>
    <t>Трансформатор гальванической изоляции 10 кВА однофазный для GMUPS</t>
  </si>
  <si>
    <t>Трансформатор гальванической изоляции 15 кВА однофазный  для GMUPS</t>
  </si>
  <si>
    <t>Трансформатор гальванической изоляции 20 кВА однофазный для GMUPS</t>
  </si>
  <si>
    <t>Трансформатор гальванической изоляции 30 кВА однофазный для GMUPS</t>
  </si>
  <si>
    <t>Трансформатор гальванической изоляции 40 кВА однофазный для GMUPS</t>
  </si>
  <si>
    <t>Трансформатор гальванической изоляции 60 кВА однофазный для GMUPS</t>
  </si>
  <si>
    <t>Трансформатор гальванической изоляции 80 кВА однофазный для GMUPS</t>
  </si>
  <si>
    <t>Трансформатор гальванической изоляции 100 кВА однофазный для GMUPS</t>
  </si>
  <si>
    <t>Трансформатор гальванической изоляции 10 кВА для GMUPS</t>
  </si>
  <si>
    <t>Трансформатор гальванической изоляции 15 кВА для GMUPS</t>
  </si>
  <si>
    <t>Трансформатор гальванической изоляции 20 кВА для GMUPS</t>
  </si>
  <si>
    <t>Трансформатор гальванической изоляции 30 кВА для GMUPS</t>
  </si>
  <si>
    <t>Трансформатор гальванической изоляции 40 кВА для GMUPS</t>
  </si>
  <si>
    <t>Трансформатор гальванической изоляции 60 кВА для GMUPS</t>
  </si>
  <si>
    <t>Трансформатор гальванической изоляции 80 кВА для GMUPS</t>
  </si>
  <si>
    <t>Трансформатор гальванической изоляции 100 кВА для GMUPS</t>
  </si>
  <si>
    <t>Трансформатор гальванической изоляции 120 кВА для GMUPS</t>
  </si>
  <si>
    <t>Трансформатор гальванической изоляции 160 кВА для GMUPS</t>
  </si>
  <si>
    <t>Трансформатор гальванической изоляции 200 кВА для GMUPS</t>
  </si>
  <si>
    <t>Трансформатор гальванической изоляции 250 кВА для GMUPS</t>
  </si>
  <si>
    <t>Трансформатор гальванической изоляции 300 кВА для GMUPS</t>
  </si>
  <si>
    <t>Трансформатор гальванической изоляции 400 кВА для GMUPS</t>
  </si>
  <si>
    <t>Трансформатор гальванической изоляции 500 кВА для GMUPS</t>
  </si>
  <si>
    <t>Трансформатор гальванической изоляции 600 кВА для GMUPS</t>
  </si>
  <si>
    <t>Трансформатор гальванической изоляции 800 кВА для GMUPS</t>
  </si>
  <si>
    <t>GMUPS Option T80</t>
  </si>
  <si>
    <t>GMUPS Option T60</t>
  </si>
  <si>
    <t>GMUPS Option T40</t>
  </si>
  <si>
    <t>GMUPS Option T30</t>
  </si>
  <si>
    <t>GMUPS Option T20</t>
  </si>
  <si>
    <t>GMUPS Option T15</t>
  </si>
  <si>
    <t>GMUPS Option T10</t>
  </si>
  <si>
    <t>GMUPS Option T100M</t>
  </si>
  <si>
    <t>GMUPS Option T10M</t>
  </si>
  <si>
    <t>GMUPS Option T15M</t>
  </si>
  <si>
    <t>GMUPS Option T20M</t>
  </si>
  <si>
    <t>GMUPS Option T30M</t>
  </si>
  <si>
    <t>GMUPS Option T40M</t>
  </si>
  <si>
    <t>GMUPS Option T60M</t>
  </si>
  <si>
    <t>GMUPS Option T80M</t>
  </si>
  <si>
    <t>ОПЦИИ</t>
  </si>
  <si>
    <t>Трансформатор гальванической изоляции GMUPS</t>
  </si>
  <si>
    <r>
      <t xml:space="preserve">
источники бесперебойного питания серии GMUPS Premium SE
</t>
    </r>
    <r>
      <rPr>
        <b/>
        <sz val="12"/>
        <rFont val="Tahoma"/>
        <family val="2"/>
      </rPr>
      <t>Усовершенствованный инвертор на IGBT транзисторах 
с повышенным коэффициентом мощности
Выходной коэффициент мощности = 1
Трансформатор на выходе инвертора
Выпрямитель на IGBT транзисторах</t>
    </r>
  </si>
  <si>
    <r>
      <t xml:space="preserve">
опции для ИБП GMUPS</t>
    </r>
    <r>
      <rPr>
        <b/>
        <sz val="12"/>
        <rFont val="Tahoma"/>
        <family val="2"/>
      </rPr>
      <t xml:space="preserve">
Трансформатор гальванической изоляции GMUPS</t>
    </r>
  </si>
  <si>
    <t>GMUPS Action 12/31/M</t>
  </si>
  <si>
    <t>GMUPS Action 12/31/V1</t>
  </si>
  <si>
    <t>GMUPS Action 12/31/V2</t>
  </si>
  <si>
    <t>GMUPS Action 12/31/V3</t>
  </si>
  <si>
    <t>GMUPS Action 12/31/V4</t>
  </si>
  <si>
    <t>GMUPS Action 12/31/V5</t>
  </si>
  <si>
    <t>GMUPS Action 12/31/V6</t>
  </si>
  <si>
    <t>GMUPS Action 15/31/M</t>
  </si>
  <si>
    <t>GMUPS Action 15/31/V1</t>
  </si>
  <si>
    <t>GMUPS Action 15/31/V2</t>
  </si>
  <si>
    <t>GMUPS Action 15/31/V3</t>
  </si>
  <si>
    <t>GMUPS Action 15/31/V4</t>
  </si>
  <si>
    <t>GMUPS Action 15/31/V5</t>
  </si>
  <si>
    <t>GMUPS Action 15/31/V6</t>
  </si>
  <si>
    <t>GMUPS Action 20/31/M</t>
  </si>
  <si>
    <t>GMUPS Action 20/31/V1</t>
  </si>
  <si>
    <t>GMUPS Action 20/31/V2</t>
  </si>
  <si>
    <t>GMUPS Action 20/31/V3</t>
  </si>
  <si>
    <t>GMUPS Action 20/31/V4</t>
  </si>
  <si>
    <t>GMUPS Action 20/31/V5</t>
  </si>
  <si>
    <t>GMUPS Action 20/31/V6</t>
  </si>
  <si>
    <t>GMUPS Action 10/31/M</t>
  </si>
  <si>
    <t>GMUPS Action 10/31/V1</t>
  </si>
  <si>
    <t>GMUPS Action 10/31/V2</t>
  </si>
  <si>
    <t>GMUPS Action 10/31/V3</t>
  </si>
  <si>
    <t>GMUPS Action 10/31/V4</t>
  </si>
  <si>
    <t>GMUPS Action 10/31/V5</t>
  </si>
  <si>
    <t>GMUPS Action 10/31/V6</t>
  </si>
  <si>
    <t>GMUPS Option ACM C30</t>
  </si>
  <si>
    <t>GMUPS Option ACM C60</t>
  </si>
  <si>
    <t>GMUPS Option ACM C120</t>
  </si>
  <si>
    <t>GMUPS Option ACM BM</t>
  </si>
  <si>
    <t>10—200
кВА</t>
  </si>
  <si>
    <t>GMUPS Action 125/33/M</t>
  </si>
  <si>
    <t>GMUPS Action 125/33/V1</t>
  </si>
  <si>
    <t>GMUPS Action 125/33/V2</t>
  </si>
  <si>
    <t>650 x 840 x 1600</t>
  </si>
  <si>
    <r>
      <t xml:space="preserve">
источники бесперебойного питания серии GMUPS Action Multi Plus
</t>
    </r>
    <r>
      <rPr>
        <b/>
        <sz val="12"/>
        <rFont val="Tahoma"/>
        <family val="2"/>
      </rPr>
      <t>Модульные ИБП</t>
    </r>
  </si>
  <si>
    <t>20—80
кВА</t>
  </si>
  <si>
    <t>GMUPS Action 125/33/V3</t>
  </si>
  <si>
    <t>GMUPS Action 125/33/V4</t>
  </si>
  <si>
    <t>18 мин</t>
  </si>
  <si>
    <t>GMUPS Premium SE 800/33/V4</t>
  </si>
  <si>
    <t>34 мин</t>
  </si>
  <si>
    <t>GMUPS Premium SE 100/33/M</t>
  </si>
  <si>
    <t>GMUPS Premium SE 100/33/V1</t>
  </si>
  <si>
    <t>GMUPS Premium SE 100/33/V2</t>
  </si>
  <si>
    <t>GMUPS Premium SE 100/33/V3</t>
  </si>
  <si>
    <t>GMUPS Premium SE 100/33/V4</t>
  </si>
  <si>
    <t>GMUPS Premium SE 100/33/V5</t>
  </si>
  <si>
    <t>GMUPS Premium SE 100/33 — 100 кВА/100 кВт (18 A)</t>
  </si>
  <si>
    <t>GMUPS Premium SE 120/33/M</t>
  </si>
  <si>
    <t>GMUPS Premium SE 120/33/V1</t>
  </si>
  <si>
    <t>GMUPS Premium SE 120/33/V2</t>
  </si>
  <si>
    <t>GMUPS Premium SE 120/33/V3</t>
  </si>
  <si>
    <t>GMUPS Premium SE 120/33/V4</t>
  </si>
  <si>
    <t>GMUPS Premium SE 120/33/V5</t>
  </si>
  <si>
    <t>GMUPS Premium SE 120/33 — 120 кВА/120 кВт (20 A)</t>
  </si>
  <si>
    <t>36 мин</t>
  </si>
  <si>
    <t>GMUPS Premium SE 160/33 — 160 кВА/160 кВт (30 A)</t>
  </si>
  <si>
    <t>GMUPS Premium SE 160/33/M</t>
  </si>
  <si>
    <t>GMUPS Premium SE 160/33/V1</t>
  </si>
  <si>
    <t>GMUPS Premium SE 160/33/V2</t>
  </si>
  <si>
    <t>GMUPS Premium SE 160/33/V3</t>
  </si>
  <si>
    <t>GMUPS Premium SE 160/33/V4</t>
  </si>
  <si>
    <t>GMUPS Premium SE 160/33/V5</t>
  </si>
  <si>
    <t>GMUPS Premium SE 200/33 — 200 кВА/200 кВт (37 A)</t>
  </si>
  <si>
    <t>GMUPS Premium SE 200/33/M</t>
  </si>
  <si>
    <t>GMUPS Premium SE 200/33/V1</t>
  </si>
  <si>
    <t>GMUPS Premium SE 200/33/V2</t>
  </si>
  <si>
    <t>GMUPS Premium SE 200/33/V3</t>
  </si>
  <si>
    <t>GMUPS Premium SE 200/33/V4</t>
  </si>
  <si>
    <t>GMUPS Premium SE 250/33 — 250 кВА/250 кВт (45 A)</t>
  </si>
  <si>
    <t>GMUPS Premium SE 250/33/M</t>
  </si>
  <si>
    <t>GMUPS Premium SE 250/33/V1</t>
  </si>
  <si>
    <t>GMUPS Premium SE 250/33/V2</t>
  </si>
  <si>
    <t>GMUPS Premium SE 250/33/V3</t>
  </si>
  <si>
    <t>GMUPS Premium SE 250/33/V4</t>
  </si>
  <si>
    <t>GMUPS Premium SE 300/33 — 300 кВА/300 кВт (56 A)</t>
  </si>
  <si>
    <t>GMUPS Premium SE 300/33/M</t>
  </si>
  <si>
    <t>GMUPS Premium SE 300/33/V1</t>
  </si>
  <si>
    <t>GMUPS Premium SE 300/33/V2</t>
  </si>
  <si>
    <t>GMUPS Premium SE 300/33/V3</t>
  </si>
  <si>
    <t>GMUPS Premium SE 300/33/V4</t>
  </si>
  <si>
    <t>GMUPS Premium SE 400/33 — 400 кВА/400 кВт (75 A)</t>
  </si>
  <si>
    <t>GMUPS Premium SE 400/33/M</t>
  </si>
  <si>
    <t>GMUPS Premium SE 400/33/V1</t>
  </si>
  <si>
    <t>GMUPS Premium SE 400/33/V2</t>
  </si>
  <si>
    <t>GMUPS Premium SE 400/33/V3</t>
  </si>
  <si>
    <t>GMUPS Premium SE 400/33/V4</t>
  </si>
  <si>
    <t>GMUPS Premium SE 500/33 — 500 кВА/500 кВт (95 A)</t>
  </si>
  <si>
    <t>GMUPS Premium SE 500/33/M</t>
  </si>
  <si>
    <t>GMUPS Premium SE 500/33/V1</t>
  </si>
  <si>
    <t>GMUPS Premium SE 500/33/V2</t>
  </si>
  <si>
    <t>GMUPS Premium SE 500/33/V3</t>
  </si>
  <si>
    <t>GMUPS Premium SE 500/33/V4</t>
  </si>
  <si>
    <t>GMUPS Premium SE 600/33 — 600 кВА/600 кВт (100 A)</t>
  </si>
  <si>
    <t>GMUPS Premium SE 600/33/M</t>
  </si>
  <si>
    <t>GMUPS Premium SE 600/33/V1</t>
  </si>
  <si>
    <t>GMUPS Premium SE 600/33/V2</t>
  </si>
  <si>
    <t>GMUPS Premium SE 600/33/V3</t>
  </si>
  <si>
    <t>GMUPS Premium SE 600/33/V4</t>
  </si>
  <si>
    <t>GMUPS Premium SE 800/33 — 800 кВА/800 кВт (135 A)</t>
  </si>
  <si>
    <t>3200 x 1000 x 1900</t>
  </si>
  <si>
    <r>
      <t xml:space="preserve">
источники бесперебойного питания серии GMUPS Action Multi Extra
</t>
    </r>
    <r>
      <rPr>
        <sz val="12"/>
        <rFont val="Tahoma"/>
        <family val="2"/>
      </rPr>
      <t>Модульные источники бесперебойного питания.
Выходной коэффициент мощности =1</t>
    </r>
    <r>
      <rPr>
        <b/>
        <sz val="16"/>
        <rFont val="Tahoma"/>
        <family val="2"/>
      </rPr>
      <t xml:space="preserve">
</t>
    </r>
  </si>
  <si>
    <t>42—1176
кВт</t>
  </si>
  <si>
    <r>
      <t xml:space="preserve">
источники бесперебойного питания серии GMUPS Control RT
</t>
    </r>
    <r>
      <rPr>
        <b/>
        <sz val="12"/>
        <rFont val="Tahoma"/>
        <family val="2"/>
      </rPr>
      <t>Универсальное исполнение для 19" стоек (Rack / Tower)</t>
    </r>
  </si>
  <si>
    <t>Наименование/Код</t>
  </si>
  <si>
    <t>Время
автономии</t>
  </si>
  <si>
    <t>Вес, кг</t>
  </si>
  <si>
    <t>Емкость
батарей
в ИБП</t>
  </si>
  <si>
    <t>Емкость
батарей
в БК</t>
  </si>
  <si>
    <t>GMUPS CONTROL 700/11 — 0,7 кВА/0,56 кВт</t>
  </si>
  <si>
    <t>158 x 422 x 235</t>
  </si>
  <si>
    <t>GMUPS CONTROL 1000/11 — 1 кВА/0,8 кВт</t>
  </si>
  <si>
    <t>GMUPS CONTROL 1500/11 — 1,5 кВА/1,2 кВт</t>
  </si>
  <si>
    <t>GMUPS CONTROL 2200/11 — 2,2 кВА/1,76 кВт</t>
  </si>
  <si>
    <t>190 x 446 x 333</t>
  </si>
  <si>
    <t>GMUPS CONTROL 3000/11 — 3 кВА/2,4 кВт</t>
  </si>
  <si>
    <t>GMUPS CONTROL 6500/11 (31) — 6,5 кВА/5,2 кВт</t>
  </si>
  <si>
    <t>GMUPS CONTROL 8000/11 (31) — 8 кВА/6,4 кВт</t>
  </si>
  <si>
    <t>GMUPS CONTROL 10000/11 (31) — 10 кВА/8 кВт</t>
  </si>
  <si>
    <t>Батарейные кабинеты для ИБП GMUPS Control 1000</t>
  </si>
  <si>
    <t>Батарейные кабинеты для ИБП GMUPS Control 2200 (3000)</t>
  </si>
  <si>
    <t>Батарейные кабинеты для ИБП GMUPS Control 6500 (8000, 10000)</t>
  </si>
  <si>
    <t>GMUPS Option BB/840</t>
  </si>
  <si>
    <t>GMUPS Option BB/1440</t>
  </si>
  <si>
    <t>GMUPS CONTROL RT 1000/11 — 1 кВА/0,9 кВт</t>
  </si>
  <si>
    <t>GMUPS Control RT 1000/11/V1</t>
  </si>
  <si>
    <t>87(2U) x 425 x 450(19")</t>
  </si>
  <si>
    <t>GMUPS CONTROL RT 1500/11 — 1,5 кВА/1,35 кВт</t>
  </si>
  <si>
    <t>GMUPS Control RT 1500/11/V1</t>
  </si>
  <si>
    <t>GMUPS CONTROL RT 2200/11 — 2,2 кВА/1,98 кВт</t>
  </si>
  <si>
    <t>GMUPS Control RT 2200/11/P</t>
  </si>
  <si>
    <t>87(2U) x 625 x 450(19")</t>
  </si>
  <si>
    <t>GMUPS Control RT 2200/11/V1</t>
  </si>
  <si>
    <t>GMUPS CONTROL RT 3000/11 — 3 кВА/2,7 кВт</t>
  </si>
  <si>
    <t>GMUPS Control RT 3000/11/P</t>
  </si>
  <si>
    <t>GMUPS Control RT 3000/11/V1</t>
  </si>
  <si>
    <t>GMUPS CONTROL RT 5000/11 — 5 кВА/4,5 кВт</t>
  </si>
  <si>
    <t>GMUPS CONTROL RT 5000/11/V1</t>
  </si>
  <si>
    <t>175(4U) x 660х455(19")</t>
  </si>
  <si>
    <t>GMUPS CONTROL RT 8000/11 — 8 кВА/7,2 кВт</t>
  </si>
  <si>
    <t>GMUPS CONTROL RT 8000/11/V1</t>
  </si>
  <si>
    <t>2 x 175(4U) x 660х455(19")</t>
  </si>
  <si>
    <t>GMUPS CONTROL RT 10000/11 — 10 кВА/9 кВт</t>
  </si>
  <si>
    <t>GMUPS CONTROL RT 10000/11/V1</t>
  </si>
  <si>
    <t>Батарейные кабинеты для GMUPS Control RT 1000</t>
  </si>
  <si>
    <t>GMUPS Option RT BB/126</t>
  </si>
  <si>
    <t>GMUPS Option RT BB/2-126</t>
  </si>
  <si>
    <t>Батарейные кабинеты для GMUPS Control RT 2200 (3000)</t>
  </si>
  <si>
    <t>GMUPS Option RT BB/252</t>
  </si>
  <si>
    <t>Батарейные кабинеты для GMUPS Control RT 5000</t>
  </si>
  <si>
    <t>GMUPS Option RT BB/672</t>
  </si>
  <si>
    <t>175(4U) x 660 x 455(19")</t>
  </si>
  <si>
    <t>Батарейные кабинеты для GMUPS Control RT 8000 (10000)</t>
  </si>
  <si>
    <t>GMUPS Option RT BC/1080</t>
  </si>
  <si>
    <t>Источники бесперебойного питания серии GMUPS Control RT
1 — 10 кВА</t>
  </si>
  <si>
    <t>Источники бесперебойного питания серии GMUPS Action
10 — 200 кВА</t>
  </si>
  <si>
    <t>GMUPS ACTION 10/33 — 10 кВА/9 кВт (6 A)</t>
  </si>
  <si>
    <t>GMUPS ACTION 12/33 — 12 кВА/10,8 кВт (6 A)</t>
  </si>
  <si>
    <t>GMUPS ACTION 15/33 — 15 кВА/13,5 кВт (6 A)</t>
  </si>
  <si>
    <t>GMUPS ACTION 20/33 — 20 кВА/18 кВт (6 A)</t>
  </si>
  <si>
    <t>GMUPS ACTION 30/33 — 30 кВА/27 кВт (10 A)</t>
  </si>
  <si>
    <t>GMUPS ACTION 40/33 — 40 кВА/36 кВт (10 A)</t>
  </si>
  <si>
    <t>GMUPS ACTION 60/33 — 60 кВА/54 кВт (10 A)</t>
  </si>
  <si>
    <t>GMUPS ACTION 80/33 — 80 кВА/72 кВт (10 A)</t>
  </si>
  <si>
    <t>GMUPS ACTION 100/33 — 100 кВА/90 кВт (10 A)</t>
  </si>
  <si>
    <t>GMUPS ACTION 125/33 — 125 кВА/113 кВт (25 A)</t>
  </si>
  <si>
    <t>GMUPS Action 160/33/M</t>
  </si>
  <si>
    <t>840 x 1050 x 1900</t>
  </si>
  <si>
    <t>GMUPS Action 160/33/V1</t>
  </si>
  <si>
    <t>GMUPS Action 160/33/V2</t>
  </si>
  <si>
    <t>GMUPS Action 160/33/V3</t>
  </si>
  <si>
    <t>GMUPS Action 160/33/V4</t>
  </si>
  <si>
    <t>GMUPS Action 200/33/M</t>
  </si>
  <si>
    <t>GMUPS Action 200/33/V1</t>
  </si>
  <si>
    <t>GMUPS Action 200/33/V2</t>
  </si>
  <si>
    <t>GMUPS Action 200/33/V3</t>
  </si>
  <si>
    <t>GMUPS Action 200/33/V4</t>
  </si>
  <si>
    <t xml:space="preserve">440 x 850 x 1320
</t>
  </si>
  <si>
    <t>440 x 850 x 1320
(400 x 815 x 1320)</t>
  </si>
  <si>
    <t>440 x 850 x 1320
(650 x 750 x 1600)</t>
  </si>
  <si>
    <t>500 x 850 x 1600
(650 x 750 x 1600)</t>
  </si>
  <si>
    <t>"3 в 3"</t>
  </si>
  <si>
    <t>"3 в 1"</t>
  </si>
  <si>
    <t>GMUPS Total 10/31 — 10 кВА/9 кВт</t>
  </si>
  <si>
    <t xml:space="preserve">555 x 740 x 1400
</t>
  </si>
  <si>
    <t>GMUPS Total 15/31 — 15 кВА/13,5 кВт</t>
  </si>
  <si>
    <t>GMUPS Total 20/31 — 20 кВА/18 кВт</t>
  </si>
  <si>
    <t>GMUPS Total 30/31 — 30 кВА/27 кВт</t>
  </si>
  <si>
    <t>GMUPS Total 40/31 — 40 кВА/36 кВт</t>
  </si>
  <si>
    <t>0 min.</t>
  </si>
  <si>
    <t>GMUPS Total 60/31 — 60 кВА/54 кВт</t>
  </si>
  <si>
    <t>GMUPS Total 80/31 — 80 кВА/72 кВт</t>
  </si>
  <si>
    <t>GMUPS Total 100/31 — 100 кВА/90 кВт</t>
  </si>
  <si>
    <t>GMUPS Total 10/33 — 10 кВА/9 кВт</t>
  </si>
  <si>
    <t>GMUPS Total 15/33 — 15 кВА/13,5 кВт</t>
  </si>
  <si>
    <t>GMUPS Total 20/33 — 20 кВА/18 кВт</t>
  </si>
  <si>
    <t>GMUPS Total 30/33 — 30 кВА/27 кВт</t>
  </si>
  <si>
    <t>GMUPS Total 40/33 — 40 кВА/36 кВт</t>
  </si>
  <si>
    <t>GMUPS Total 60/33 — 60 кВА/54 кВт</t>
  </si>
  <si>
    <t>GMUPS Total 80/33 — 80 кВА/72 кВт</t>
  </si>
  <si>
    <t>GMUPS Total 100/33 — 100 кВА/90 кВт</t>
  </si>
  <si>
    <t>GMUPS Total 100/33/M</t>
  </si>
  <si>
    <t>GMUPS Total 100/33/V1</t>
  </si>
  <si>
    <t>GMUPS Total 100/33/V2</t>
  </si>
  <si>
    <t>GMUPS Total 100/33/V3</t>
  </si>
  <si>
    <t>GMUPS Total 100/33/V4</t>
  </si>
  <si>
    <t>GMUPS Total 120/33 — 120 кВА/108 кВт</t>
  </si>
  <si>
    <t>GMUPS Total 120/33/M</t>
  </si>
  <si>
    <t>GMUPS Total 120/33/V1</t>
  </si>
  <si>
    <t>GMUPS Total 120/33/V2</t>
  </si>
  <si>
    <t>GMUPS Total 120/33/V3</t>
  </si>
  <si>
    <t>GMUPS Total 120/33/V4</t>
  </si>
  <si>
    <t>GMUPS Total 160/33 — 160 кВА/144 кВт</t>
  </si>
  <si>
    <t>GMUPS Total 160/33/M</t>
  </si>
  <si>
    <t>GMUPS Total 160/33/V1</t>
  </si>
  <si>
    <t>GMUPS Total 160/33/V2</t>
  </si>
  <si>
    <t>GMUPS Total 160/33/V3</t>
  </si>
  <si>
    <t>GMUPS Total 160/33/V4</t>
  </si>
  <si>
    <t>GMUPS Total 200/33 — 200 кВА/180 кВт</t>
  </si>
  <si>
    <t>GMUPS Total 200/33/M</t>
  </si>
  <si>
    <t>GMUPS Total 200/33/V1</t>
  </si>
  <si>
    <t>GMUPS Total 200/33/V2</t>
  </si>
  <si>
    <t>GMUPS Total 200/33/V3</t>
  </si>
  <si>
    <t>Источники бесперебойного питания серии GMUPS Total
10 — 200 кВА</t>
  </si>
  <si>
    <t>1600 x 800 x 1900</t>
  </si>
  <si>
    <t>Источники бесперебойного питания серии GMUPS Total SP
30 — 80 кВ</t>
  </si>
  <si>
    <t>Батарейный кабинет для GMUPS ACTION MULTI</t>
  </si>
  <si>
    <t>Premium SK 100/33 — 100 кВА/90 кВт (24 A)</t>
  </si>
  <si>
    <t>Premium SK 120/33 — 120 кВА/108 кВт (27 A)</t>
  </si>
  <si>
    <t>Premium SK 160/33 — 160 кВА/144 кВт (36 A)</t>
  </si>
  <si>
    <t>Premium SK 200/33 — 200 кВА/180 кВт (45 A)</t>
  </si>
  <si>
    <t>Premium SK 250/33 — 250 кВА/225 кВт (45 A)</t>
  </si>
  <si>
    <t>1000x850x1900</t>
  </si>
  <si>
    <t>Premium SK 300/33 — 300 кВА/270 кВт (45 A)</t>
  </si>
  <si>
    <t>Premium SK 400/33 — 400 кВА/360 кВт (45 A)</t>
  </si>
  <si>
    <t>Premium SK 500/33 — 500 кВА/450 кВт (45 A)</t>
  </si>
  <si>
    <t>Premium SK 600/33 — 600 кВА/540 кВт (45 A)</t>
  </si>
  <si>
    <t>Источники бесперебойного питания серии GMUPS Premium SE
100—800 кВА</t>
  </si>
  <si>
    <t>Розничный прайс-лист</t>
  </si>
  <si>
    <t>GMUPS ACTION 160/33 — 160 кВА/160 кВт (25 A)</t>
  </si>
  <si>
    <t>GMUPS ACTION 200/33 — 200 кВА/200 кВт (25 A)</t>
  </si>
  <si>
    <t>GMUPS Option ET/1</t>
  </si>
  <si>
    <t>Внешний температурный датчик для GMUPS Action</t>
  </si>
  <si>
    <t>GMUPS Option P/1</t>
  </si>
  <si>
    <t>Комплект параллельной работы для ИБП серии GMUPS ACTION</t>
  </si>
  <si>
    <t>GMUPS Option SB1</t>
  </si>
  <si>
    <t>Разделитель байпаса и основного входа 10-80 кВА (только первичная комплектация)</t>
  </si>
  <si>
    <t>Плата «сухих» контактов</t>
  </si>
  <si>
    <t>Комплект для размещения 4х модулей GMUPS Option ACM BM</t>
  </si>
  <si>
    <t>Силовые модули для установки в кабинет</t>
  </si>
  <si>
    <t>GMUPS Action Multi Plus 20/33/M</t>
  </si>
  <si>
    <t>GMUPS Action Multi Plus 20/31/M</t>
  </si>
  <si>
    <t>Силовые модули для установки в стойку 19" без параллельной конфигурации</t>
  </si>
  <si>
    <t>GMUPS Action Multi Plus RT 20/33/M</t>
  </si>
  <si>
    <t>GMUPS Action Multi Plus RT 20/31/M</t>
  </si>
  <si>
    <t>Кабинеты, включая соединители для 4х модулей</t>
  </si>
  <si>
    <t>GMUPS Option ACP C80T</t>
  </si>
  <si>
    <t>GMUPS Option ACP C80M</t>
  </si>
  <si>
    <t>Источники бесперебойного питания серии GMUPS ACTION MULTI PLUS
20 — 80 кВА</t>
  </si>
  <si>
    <t>GMUPS Action Multi Extra 42/33/M</t>
  </si>
  <si>
    <t>448 x 706 x 177 (4U)</t>
  </si>
  <si>
    <t>Кабинет для силовых модулей (до 7 модулей), включая by-pass и соединители</t>
  </si>
  <si>
    <t>GMUPS Option ACME Power</t>
  </si>
  <si>
    <t>600 x 1050 x 2002</t>
  </si>
  <si>
    <t>Кабинет для батарей (до 9 полок), с переключателем (без батарей)</t>
  </si>
  <si>
    <t>GMUPS Option ACME B</t>
  </si>
  <si>
    <t>Кит для организации параллельной работы кабинетов</t>
  </si>
  <si>
    <t>GMUPS Option ACME P</t>
  </si>
  <si>
    <t>250 x 450 x 100</t>
  </si>
  <si>
    <t>Кит для 4 батарейных модулей (для 40х7/9 Ач), включая кабели и соединители</t>
  </si>
  <si>
    <t>GMUPS Option ACME BK</t>
  </si>
  <si>
    <t>109 x 749 x 158</t>
  </si>
  <si>
    <t>Источники бесперебойного питания серии GMUPS ACTION MULTI EXTRA
42—1176 кВт</t>
  </si>
  <si>
    <t>Дополнительные опции для любых ИБП</t>
  </si>
  <si>
    <t>Дополнительные опции ИБП GMUPS Action</t>
  </si>
  <si>
    <t>Дополнительные опции ИБП GMUPS Total и GMUPS Premium</t>
  </si>
  <si>
    <t>1—10
кВА</t>
  </si>
  <si>
    <t>GMUPS Option BB/126</t>
  </si>
  <si>
    <t>GMUPS Option BB/2-126</t>
  </si>
  <si>
    <t>GMUPS Option BB/252</t>
  </si>
  <si>
    <t>GMUPS Option BB/2-252</t>
  </si>
  <si>
    <t>GMUPS Option RT BB/2-252</t>
  </si>
  <si>
    <t>635 x 745 x 320</t>
  </si>
  <si>
    <t>850 x 850 x 2060</t>
  </si>
  <si>
    <t>Силовые модули для установки в стойку 19" с параллельной конфигурацией</t>
  </si>
  <si>
    <t>GMUPS Action Multi Plus RT P 20/33/M</t>
  </si>
  <si>
    <t>GMUPS Action Multi Plus RT P 20/31/M</t>
  </si>
  <si>
    <t>Габариты
Ш x Г x В, мм</t>
  </si>
  <si>
    <t>440 x 850 x 1320
(877x 886 x 1812)</t>
  </si>
  <si>
    <t>500 x 850 x 1600
(877x 886 x 1812)</t>
  </si>
  <si>
    <t>500 x 850 x 1600
2x(877x 886 x 1812)</t>
  </si>
  <si>
    <t>650 x 840 x 1600
(877x 886 x 1812)</t>
  </si>
  <si>
    <t>650 x 840 x 1600
2x(877x 886 x 1812)</t>
  </si>
  <si>
    <t>840 x 1050 x 1900
2x(877x 886 x 1812)</t>
  </si>
  <si>
    <t>840 x 1050 x 1900
3x(877x 886 x 1812)</t>
  </si>
  <si>
    <t>840 x 1050 x 1900
4x(877x 886 x 1812)</t>
  </si>
  <si>
    <t>555 x 740 x 1400
(877x 886 x 1812)</t>
  </si>
  <si>
    <t>555 x 740 x 1400
2x(877x 886 x 1812)</t>
  </si>
  <si>
    <t>800 x 740 x 1400
(877x 886 x 1812)</t>
  </si>
  <si>
    <t>800 x 740 x 1400
2x(877x 886 x 1812)</t>
  </si>
  <si>
    <t>800 x 740 x 1400
3x(877x 886 x 1812)</t>
  </si>
  <si>
    <t>800 x 800 x 1900
(877x 886 x 1812)</t>
  </si>
  <si>
    <t>800 x 800 x 1900
2x(877x 886 x 1812)</t>
  </si>
  <si>
    <t>800 x 800 x 1900
3x(877x 886 x 1812)</t>
  </si>
  <si>
    <t>800 x 800 x 1900
4x(877x 886 x 1812)</t>
  </si>
  <si>
    <t>Модуль с аккумуляторными батареями 9 Ач x 10 шт.</t>
  </si>
  <si>
    <t>800 x 850 x 1900
(877x 886 x 1812)</t>
  </si>
  <si>
    <t>800 x 850 x 1900
2x(877x 886 x 1812)</t>
  </si>
  <si>
    <t>800 x 850 x 1900
3x(877x 886 x 1812)</t>
  </si>
  <si>
    <t>1000 x 850 x 1900
(877x 886 x 1812)</t>
  </si>
  <si>
    <t>1000 x 850 x 1900
2x(877x 886 x 1812)</t>
  </si>
  <si>
    <t>1000 x 850 x 1900
3x(877x 886 x 1812)</t>
  </si>
  <si>
    <t>1000 x 850 x 1900
4x(877x 886 x 1812)</t>
  </si>
  <si>
    <t>1000x850x1900
2x(877x 886 x 1812)</t>
  </si>
  <si>
    <t>1000x850x1900
3x(877x 886 x 1812)</t>
  </si>
  <si>
    <t>1000x850x1900
4x(877x 886 x 1812)</t>
  </si>
  <si>
    <t>1000 x 850 x 1900
5x(877x 886 x 1812)</t>
  </si>
  <si>
    <t>1500 x 1000 x 1900
3x(877x 886 x 1812)</t>
  </si>
  <si>
    <t>1500 x 1000 x 1900
4x(877x 886 x 1812)</t>
  </si>
  <si>
    <t>1500 x 1000 x 1900
5x(877x 886 x 1812)</t>
  </si>
  <si>
    <t>2100 x 1000 x 1900
4x(877x 886 x 1812)</t>
  </si>
  <si>
    <t>2100 x 1000 x 1900
5x(877x 886 x 1812)</t>
  </si>
  <si>
    <t>2100 x 1000 x 1900
6x(877x 886 x 1812)</t>
  </si>
  <si>
    <t>1500 x 1000 x 1900
6x(877x 886 x 1812)</t>
  </si>
  <si>
    <t>2100 x 1000 x 1900
7x(877x 886 x 1812)</t>
  </si>
  <si>
    <t>2100 x 1000 x 1900
8x(877x 886 x 1812)</t>
  </si>
  <si>
    <t>3200 x 1000 x 1900
7x(877x 886 x 1812)</t>
  </si>
  <si>
    <t>3200 x 1000 x 1900
8x(877x 886 x 1812)</t>
  </si>
  <si>
    <t>3200 x 1000 x 1900
9x(877x 886 x 1812)</t>
  </si>
  <si>
    <t>3200 x 1000 x 1900
10x(877x 886 x 1812)</t>
  </si>
  <si>
    <t>2 x 7 Ач</t>
  </si>
  <si>
    <t>3 x 7 Ач</t>
  </si>
  <si>
    <t>6 x 7 Ач</t>
  </si>
  <si>
    <t>20 x 7 Ач</t>
  </si>
  <si>
    <t>12 x 7 Ач</t>
  </si>
  <si>
    <t>40 x 7 Ач</t>
  </si>
  <si>
    <t>16 x 7 Ач</t>
  </si>
  <si>
    <t>40 x 2 x 7 Ач</t>
  </si>
  <si>
    <t>32 x 7 Ач</t>
  </si>
  <si>
    <t>32 x 2 x 7 Ач</t>
  </si>
  <si>
    <t>3 x 9 Ач</t>
  </si>
  <si>
    <t>6 x 9 Ач</t>
  </si>
  <si>
    <t>20 x 9 Ач</t>
  </si>
  <si>
    <t>40 x 9 Ач</t>
  </si>
  <si>
    <t>20 x 12 Ач</t>
  </si>
  <si>
    <t>40 x 2 x 9 Ач</t>
  </si>
  <si>
    <t>40 x 40 Ач</t>
  </si>
  <si>
    <t>40 x 65 Ач</t>
  </si>
  <si>
    <t>40 x 100 Ач</t>
  </si>
  <si>
    <t>40 x 80 Ач</t>
  </si>
  <si>
    <t>32 x 80 Ач</t>
  </si>
  <si>
    <t>32 x 100 Ач</t>
  </si>
  <si>
    <t>32 x 65 Ач</t>
  </si>
  <si>
    <t>32 x 40 Ач</t>
  </si>
  <si>
    <t>32 x 9 Ач</t>
  </si>
  <si>
    <t>32 x 2 x 9 Ач</t>
  </si>
  <si>
    <t>32 x 26 Ач</t>
  </si>
  <si>
    <t>32 x 55 Ач</t>
  </si>
  <si>
    <t>10 x 9 Ач</t>
  </si>
  <si>
    <t>GMUPS Action Multi 15/33/M</t>
  </si>
  <si>
    <t>GMUPS ACTION 10/31 (11) — 10 кВА/9 кВт (6 A)</t>
  </si>
  <si>
    <t>GMUPS ACTION 12/31 (11) — 12 кВА/10,8 кВт (6 A)</t>
  </si>
  <si>
    <t>GMUPS ACTION 15/31 (11) — 15 кВА/13,5 кВт (6 A)</t>
  </si>
  <si>
    <t>GMUPS ACTION 20/31 (11) — 20 кВА/18 кВт (6 A)</t>
  </si>
  <si>
    <t>GMUPS TOTAL SP 30/31 — 30 кВА/24 кВт</t>
  </si>
  <si>
    <t>GMUPS TOTAL SP 40/31 — 40 кВА/32 кВт</t>
  </si>
  <si>
    <t>GMUPS TOTAL SP 60/31 — 60 кВА/54 кВт</t>
  </si>
  <si>
    <t>GMUPS TOTAL SP 80/31 — 80 кВА/64 кВт</t>
  </si>
  <si>
    <t>GMUPS CONTROL RT 6000/11 — 6 кВА/5,4 кВт</t>
  </si>
  <si>
    <t>GMUPS CONTROL RT 6000/11/V1</t>
  </si>
  <si>
    <t>175(4U) x 660 х 455(19")</t>
  </si>
  <si>
    <t>Время автономной работы указано при нагрузке 100%</t>
  </si>
  <si>
    <t>Гарантийный срок на источники бесперебойного питания GMUPS (Италия) составляет 24 месяца</t>
  </si>
  <si>
    <t>Переходники и аксессуары</t>
  </si>
  <si>
    <t>GMUPS Option C13/EURO</t>
  </si>
  <si>
    <t>GMUPS Option EXT/B</t>
  </si>
  <si>
    <t>Кабель для подключения внешних аккумуляторных батарей к ИБП серии Control 1000/11/P — Control 3000/11/P</t>
  </si>
  <si>
    <t>Сетевой переходник 220 В с разъёма С13 на евророзетку</t>
  </si>
  <si>
    <t>по запросу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</si>
</sst>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[$-FC19]d\ mmmm\ yyyy\ &quot;г.&quot;"/>
    <numFmt numFmtId="187" formatCode="dd/mm/yy;@"/>
    <numFmt numFmtId="188" formatCode="[$€-2]\ #,##0"/>
    <numFmt numFmtId="189" formatCode="0.0%"/>
    <numFmt numFmtId="190" formatCode="[$-FC19]dd\ mmmm\ yyyy\ \г/;@"/>
    <numFmt numFmtId="191" formatCode="0.000%"/>
    <numFmt numFmtId="192" formatCode="0.0000%"/>
    <numFmt numFmtId="193" formatCode="0.000"/>
    <numFmt numFmtId="194" formatCode="0.0000"/>
    <numFmt numFmtId="195" formatCode="#,##0\€"/>
    <numFmt numFmtId="196" formatCode="[$$-409]#,##0"/>
    <numFmt numFmtId="197" formatCode="0&quot; мин.&quot;;0&quot; мин.&quot;;0&quot; мин.&quot;"/>
    <numFmt numFmtId="198" formatCode="0&quot; мин&quot;;0&quot; мин&quot;;0&quot; мин&quot;"/>
    <numFmt numFmtId="199" formatCode="0&quot; Ач&quot;"/>
    <numFmt numFmtId="200" formatCode="@&quot; Ач&quot;"/>
    <numFmt numFmtId="201" formatCode="0&quot; мин&quot;"/>
    <numFmt numFmtId="202" formatCode="0&quot; Ач&quot;;@&quot; Ач&quot;"/>
    <numFmt numFmtId="203" formatCode="_(* #,##0.0_);_(* \(#,##0.0\);_(* &quot;-&quot;??_);_(@_)"/>
    <numFmt numFmtId="204" formatCode="_(* #,##0_);_(* \(#,##0\);_(* &quot;-&quot;??_);_(@_)"/>
    <numFmt numFmtId="205" formatCode="00000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8"/>
      <name val="Arial"/>
      <family val="2"/>
    </font>
    <font>
      <sz val="11"/>
      <name val="Tahoma"/>
      <family val="2"/>
    </font>
    <font>
      <b/>
      <i/>
      <sz val="17"/>
      <name val="Arial Narrow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i/>
      <sz val="12"/>
      <name val="Arial"/>
      <family val="2"/>
    </font>
    <font>
      <b/>
      <i/>
      <sz val="12"/>
      <color indexed="62"/>
      <name val="Arial"/>
      <family val="2"/>
    </font>
    <font>
      <b/>
      <u val="single"/>
      <sz val="10"/>
      <name val="Tahoma"/>
      <family val="2"/>
    </font>
    <font>
      <b/>
      <sz val="11"/>
      <name val="Arial"/>
      <family val="2"/>
    </font>
    <font>
      <b/>
      <sz val="22"/>
      <name val="Tahoma"/>
      <family val="2"/>
    </font>
    <font>
      <b/>
      <sz val="12"/>
      <name val="Tahoma"/>
      <family val="2"/>
    </font>
    <font>
      <sz val="16"/>
      <name val="Arial"/>
      <family val="2"/>
    </font>
    <font>
      <u val="single"/>
      <sz val="24"/>
      <color indexed="12"/>
      <name val="Arial Cyr"/>
      <family val="0"/>
    </font>
    <font>
      <b/>
      <sz val="20"/>
      <name val="Tahoma"/>
      <family val="2"/>
    </font>
    <font>
      <sz val="20"/>
      <name val="Tahoma"/>
      <family val="2"/>
    </font>
    <font>
      <b/>
      <sz val="16"/>
      <name val="Tahoma"/>
      <family val="2"/>
    </font>
    <font>
      <sz val="12"/>
      <name val="Tahoma"/>
      <family val="2"/>
    </font>
    <font>
      <b/>
      <sz val="16"/>
      <name val="Arial Cyr"/>
      <family val="0"/>
    </font>
    <font>
      <sz val="9"/>
      <name val="Tahoma"/>
      <family val="2"/>
    </font>
    <font>
      <i/>
      <sz val="9"/>
      <name val="Tahoma"/>
      <family val="2"/>
    </font>
    <font>
      <sz val="9"/>
      <name val="Arial Cyr"/>
      <family val="2"/>
    </font>
    <font>
      <sz val="10"/>
      <name val="Arial Cyr"/>
      <family val="2"/>
    </font>
    <font>
      <b/>
      <sz val="9"/>
      <name val="Tahoma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color indexed="8"/>
      <name val="Arial"/>
      <family val="2"/>
    </font>
    <font>
      <b/>
      <i/>
      <sz val="10"/>
      <name val="Arial Narrow"/>
      <family val="2"/>
    </font>
    <font>
      <sz val="10"/>
      <color indexed="62"/>
      <name val="Arial"/>
      <family val="2"/>
    </font>
    <font>
      <b/>
      <i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4" fillId="0" borderId="0" xfId="0" applyNumberFormat="1" applyFont="1" applyFill="1" applyBorder="1" applyAlignment="1" applyProtection="1">
      <alignment horizontal="left" vertical="center" inden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89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top"/>
    </xf>
    <xf numFmtId="198" fontId="25" fillId="0" borderId="13" xfId="0" applyNumberFormat="1" applyFont="1" applyFill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top"/>
    </xf>
    <xf numFmtId="195" fontId="25" fillId="0" borderId="13" xfId="0" applyNumberFormat="1" applyFont="1" applyBorder="1" applyAlignment="1">
      <alignment horizontal="center" vertical="center"/>
    </xf>
    <xf numFmtId="1" fontId="25" fillId="0" borderId="13" xfId="0" applyNumberFormat="1" applyFont="1" applyBorder="1" applyAlignment="1">
      <alignment horizontal="center" vertical="center"/>
    </xf>
    <xf numFmtId="197" fontId="25" fillId="0" borderId="13" xfId="0" applyNumberFormat="1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top"/>
    </xf>
    <xf numFmtId="0" fontId="5" fillId="20" borderId="15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/>
    </xf>
    <xf numFmtId="0" fontId="24" fillId="0" borderId="16" xfId="0" applyFont="1" applyBorder="1" applyAlignment="1">
      <alignment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96" fontId="6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96" fontId="25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198" fontId="25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196" fontId="6" fillId="0" borderId="17" xfId="0" applyNumberFormat="1" applyFont="1" applyFill="1" applyBorder="1" applyAlignment="1">
      <alignment horizontal="center" vertical="center" wrapText="1"/>
    </xf>
    <xf numFmtId="196" fontId="25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198" fontId="25" fillId="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vertical="center"/>
    </xf>
    <xf numFmtId="0" fontId="26" fillId="0" borderId="13" xfId="0" applyFont="1" applyBorder="1" applyAlignment="1">
      <alignment horizontal="center" vertical="top"/>
    </xf>
    <xf numFmtId="198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96" fontId="25" fillId="0" borderId="14" xfId="0" applyNumberFormat="1" applyFont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top"/>
    </xf>
    <xf numFmtId="205" fontId="25" fillId="0" borderId="14" xfId="0" applyNumberFormat="1" applyFont="1" applyFill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top"/>
    </xf>
    <xf numFmtId="0" fontId="30" fillId="0" borderId="1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5" fillId="0" borderId="17" xfId="0" applyFont="1" applyBorder="1" applyAlignment="1">
      <alignment horizontal="center" vertical="center"/>
    </xf>
    <xf numFmtId="195" fontId="25" fillId="0" borderId="1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4" fillId="0" borderId="11" xfId="0" applyNumberFormat="1" applyFont="1" applyBorder="1" applyAlignment="1">
      <alignment vertical="center"/>
    </xf>
    <xf numFmtId="0" fontId="25" fillId="0" borderId="1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24" fillId="0" borderId="11" xfId="0" applyNumberFormat="1" applyFont="1" applyFill="1" applyBorder="1" applyAlignment="1">
      <alignment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196" fontId="25" fillId="0" borderId="11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/>
    </xf>
    <xf numFmtId="0" fontId="28" fillId="0" borderId="13" xfId="0" applyFont="1" applyBorder="1" applyAlignment="1">
      <alignment horizontal="right" vertical="center"/>
    </xf>
    <xf numFmtId="0" fontId="28" fillId="0" borderId="11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196" fontId="25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195" fontId="25" fillId="0" borderId="13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top"/>
    </xf>
    <xf numFmtId="0" fontId="25" fillId="0" borderId="13" xfId="0" applyFont="1" applyFill="1" applyBorder="1" applyAlignment="1">
      <alignment horizontal="center" vertical="top"/>
    </xf>
    <xf numFmtId="0" fontId="25" fillId="0" borderId="11" xfId="0" applyFont="1" applyFill="1" applyBorder="1" applyAlignment="1">
      <alignment horizontal="center" vertical="center"/>
    </xf>
    <xf numFmtId="0" fontId="19" fillId="0" borderId="19" xfId="42" applyFont="1" applyBorder="1" applyAlignment="1" applyProtection="1">
      <alignment horizontal="center" vertical="center" wrapText="1"/>
      <protection/>
    </xf>
    <xf numFmtId="0" fontId="19" fillId="0" borderId="20" xfId="42" applyFont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>
      <alignment horizontal="left" vertical="center" indent="1"/>
    </xf>
    <xf numFmtId="3" fontId="5" fillId="0" borderId="22" xfId="60" applyNumberFormat="1" applyFont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 indent="1"/>
    </xf>
    <xf numFmtId="3" fontId="5" fillId="0" borderId="24" xfId="60" applyNumberFormat="1" applyFont="1" applyBorder="1" applyAlignment="1">
      <alignment horizontal="center" vertical="center"/>
    </xf>
    <xf numFmtId="0" fontId="25" fillId="0" borderId="25" xfId="0" applyFont="1" applyFill="1" applyBorder="1" applyAlignment="1">
      <alignment horizontal="left" vertical="center" indent="1"/>
    </xf>
    <xf numFmtId="3" fontId="5" fillId="0" borderId="26" xfId="60" applyNumberFormat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left" vertical="center" indent="1"/>
    </xf>
    <xf numFmtId="3" fontId="5" fillId="0" borderId="28" xfId="60" applyNumberFormat="1" applyFont="1" applyFill="1" applyBorder="1" applyAlignment="1">
      <alignment horizontal="center" vertical="center"/>
    </xf>
    <xf numFmtId="3" fontId="5" fillId="0" borderId="24" xfId="60" applyNumberFormat="1" applyFont="1" applyFill="1" applyBorder="1" applyAlignment="1">
      <alignment horizontal="center" vertical="center"/>
    </xf>
    <xf numFmtId="3" fontId="5" fillId="0" borderId="28" xfId="60" applyNumberFormat="1" applyFont="1" applyBorder="1" applyAlignment="1">
      <alignment horizontal="center" vertical="center"/>
    </xf>
    <xf numFmtId="0" fontId="25" fillId="0" borderId="29" xfId="0" applyFont="1" applyFill="1" applyBorder="1" applyAlignment="1">
      <alignment horizontal="left" vertical="center" indent="1"/>
    </xf>
    <xf numFmtId="198" fontId="25" fillId="0" borderId="30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/>
    </xf>
    <xf numFmtId="196" fontId="6" fillId="0" borderId="30" xfId="0" applyNumberFormat="1" applyFont="1" applyFill="1" applyBorder="1" applyAlignment="1">
      <alignment horizontal="center" vertical="center" wrapText="1"/>
    </xf>
    <xf numFmtId="49" fontId="25" fillId="0" borderId="30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3" fontId="5" fillId="0" borderId="31" xfId="6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left" vertical="center" indent="1"/>
    </xf>
    <xf numFmtId="0" fontId="24" fillId="0" borderId="23" xfId="0" applyFont="1" applyBorder="1" applyAlignment="1">
      <alignment horizontal="left" vertical="center" indent="1"/>
    </xf>
    <xf numFmtId="0" fontId="25" fillId="0" borderId="25" xfId="0" applyFont="1" applyBorder="1" applyAlignment="1">
      <alignment horizontal="left" vertical="center" indent="1"/>
    </xf>
    <xf numFmtId="3" fontId="5" fillId="0" borderId="26" xfId="60" applyNumberFormat="1" applyFont="1" applyBorder="1" applyAlignment="1">
      <alignment horizontal="center" vertical="center"/>
    </xf>
    <xf numFmtId="0" fontId="25" fillId="0" borderId="27" xfId="0" applyFont="1" applyBorder="1" applyAlignment="1">
      <alignment horizontal="left" vertical="center" indent="1"/>
    </xf>
    <xf numFmtId="0" fontId="25" fillId="0" borderId="27" xfId="0" applyFont="1" applyBorder="1" applyAlignment="1">
      <alignment horizontal="left" vertical="center" indent="1"/>
    </xf>
    <xf numFmtId="0" fontId="25" fillId="0" borderId="32" xfId="0" applyFont="1" applyBorder="1" applyAlignment="1">
      <alignment horizontal="left" vertical="center" indent="1"/>
    </xf>
    <xf numFmtId="3" fontId="5" fillId="0" borderId="33" xfId="60" applyNumberFormat="1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 indent="1"/>
    </xf>
    <xf numFmtId="196" fontId="25" fillId="0" borderId="30" xfId="0" applyNumberFormat="1" applyFont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3" fontId="5" fillId="0" borderId="31" xfId="60" applyNumberFormat="1" applyFont="1" applyBorder="1" applyAlignment="1">
      <alignment horizontal="center" vertical="center"/>
    </xf>
    <xf numFmtId="0" fontId="24" fillId="0" borderId="34" xfId="0" applyFont="1" applyBorder="1" applyAlignment="1">
      <alignment horizontal="left" vertical="center" indent="1"/>
    </xf>
    <xf numFmtId="3" fontId="5" fillId="0" borderId="35" xfId="6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left" vertical="top" indent="1"/>
    </xf>
    <xf numFmtId="0" fontId="25" fillId="0" borderId="27" xfId="0" applyFont="1" applyBorder="1" applyAlignment="1">
      <alignment horizontal="left" vertical="top" indent="1"/>
    </xf>
    <xf numFmtId="0" fontId="25" fillId="0" borderId="29" xfId="0" applyFont="1" applyBorder="1" applyAlignment="1">
      <alignment horizontal="left" vertical="top" indent="1"/>
    </xf>
    <xf numFmtId="0" fontId="25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top"/>
    </xf>
    <xf numFmtId="0" fontId="26" fillId="0" borderId="30" xfId="0" applyFont="1" applyBorder="1" applyAlignment="1">
      <alignment horizontal="center" vertical="top"/>
    </xf>
    <xf numFmtId="0" fontId="6" fillId="0" borderId="27" xfId="0" applyFont="1" applyBorder="1" applyAlignment="1">
      <alignment horizontal="left" vertical="center" indent="1"/>
    </xf>
    <xf numFmtId="0" fontId="31" fillId="0" borderId="21" xfId="0" applyFont="1" applyBorder="1" applyAlignment="1">
      <alignment horizontal="left" vertical="center" indent="1"/>
    </xf>
    <xf numFmtId="3" fontId="4" fillId="0" borderId="22" xfId="60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left" vertical="center" indent="1"/>
    </xf>
    <xf numFmtId="0" fontId="0" fillId="0" borderId="22" xfId="0" applyBorder="1" applyAlignment="1">
      <alignment/>
    </xf>
    <xf numFmtId="0" fontId="6" fillId="0" borderId="29" xfId="0" applyFont="1" applyBorder="1" applyAlignment="1">
      <alignment horizontal="left" vertical="center" indent="1"/>
    </xf>
    <xf numFmtId="0" fontId="28" fillId="0" borderId="30" xfId="0" applyFont="1" applyBorder="1" applyAlignment="1">
      <alignment horizontal="right" vertical="center"/>
    </xf>
    <xf numFmtId="0" fontId="28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top" indent="1"/>
    </xf>
    <xf numFmtId="0" fontId="6" fillId="0" borderId="27" xfId="0" applyFont="1" applyBorder="1" applyAlignment="1">
      <alignment horizontal="left" vertical="top" indent="1"/>
    </xf>
    <xf numFmtId="0" fontId="6" fillId="0" borderId="29" xfId="0" applyFont="1" applyBorder="1" applyAlignment="1">
      <alignment horizontal="left" vertical="top" indent="1"/>
    </xf>
    <xf numFmtId="0" fontId="28" fillId="0" borderId="30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top" indent="1"/>
    </xf>
    <xf numFmtId="49" fontId="32" fillId="24" borderId="30" xfId="0" applyNumberFormat="1" applyFont="1" applyFill="1" applyBorder="1" applyAlignment="1">
      <alignment horizontal="center" vertical="center" wrapText="1"/>
    </xf>
    <xf numFmtId="0" fontId="24" fillId="0" borderId="37" xfId="0" applyFont="1" applyBorder="1" applyAlignment="1">
      <alignment horizontal="left" vertical="center" indent="1"/>
    </xf>
    <xf numFmtId="0" fontId="25" fillId="0" borderId="29" xfId="0" applyFont="1" applyBorder="1" applyAlignment="1">
      <alignment horizontal="left" vertical="center" indent="1"/>
    </xf>
    <xf numFmtId="195" fontId="25" fillId="0" borderId="30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left" vertical="center" indent="1"/>
    </xf>
    <xf numFmtId="0" fontId="24" fillId="0" borderId="38" xfId="0" applyFont="1" applyBorder="1" applyAlignment="1">
      <alignment horizontal="left" vertical="center" indent="1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NumberFormat="1" applyFont="1" applyFill="1" applyBorder="1" applyAlignment="1" applyProtection="1">
      <alignment horizontal="left" vertical="center" indent="1"/>
      <protection/>
    </xf>
    <xf numFmtId="3" fontId="5" fillId="0" borderId="2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9" xfId="0" applyNumberFormat="1" applyFont="1" applyFill="1" applyBorder="1" applyAlignment="1" applyProtection="1">
      <alignment horizontal="left" vertical="center" indent="1"/>
      <protection/>
    </xf>
    <xf numFmtId="3" fontId="5" fillId="0" borderId="31" xfId="0" applyNumberFormat="1" applyFont="1" applyFill="1" applyBorder="1" applyAlignment="1">
      <alignment horizontal="center" vertical="center"/>
    </xf>
    <xf numFmtId="3" fontId="29" fillId="0" borderId="35" xfId="0" applyNumberFormat="1" applyFont="1" applyBorder="1" applyAlignment="1">
      <alignment horizontal="center" vertical="center"/>
    </xf>
    <xf numFmtId="0" fontId="24" fillId="0" borderId="34" xfId="0" applyFont="1" applyFill="1" applyBorder="1" applyAlignment="1">
      <alignment horizontal="left" vertical="center" indent="1"/>
    </xf>
    <xf numFmtId="0" fontId="6" fillId="0" borderId="27" xfId="0" applyFont="1" applyFill="1" applyBorder="1" applyAlignment="1">
      <alignment horizontal="left" vertical="top" indent="1"/>
    </xf>
    <xf numFmtId="0" fontId="6" fillId="0" borderId="1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1"/>
    </xf>
    <xf numFmtId="0" fontId="25" fillId="0" borderId="0" xfId="0" applyFont="1" applyFill="1" applyBorder="1" applyAlignment="1">
      <alignment horizontal="left" vertical="center" indent="1"/>
    </xf>
    <xf numFmtId="197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95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95" fontId="25" fillId="0" borderId="0" xfId="0" applyNumberFormat="1" applyFont="1" applyBorder="1" applyAlignment="1">
      <alignment horizontal="center" vertical="center"/>
    </xf>
    <xf numFmtId="3" fontId="5" fillId="0" borderId="0" xfId="60" applyNumberFormat="1" applyFont="1" applyBorder="1" applyAlignment="1">
      <alignment horizontal="center" vertical="center"/>
    </xf>
    <xf numFmtId="3" fontId="5" fillId="0" borderId="13" xfId="6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20" xfId="42" applyFont="1" applyBorder="1" applyAlignment="1" applyProtection="1">
      <alignment horizontal="left" vertical="top" wrapText="1" indent="1"/>
      <protection/>
    </xf>
    <xf numFmtId="0" fontId="22" fillId="0" borderId="41" xfId="0" applyFont="1" applyBorder="1" applyAlignment="1">
      <alignment horizontal="left" vertical="top" indent="1"/>
    </xf>
    <xf numFmtId="0" fontId="22" fillId="0" borderId="42" xfId="0" applyFont="1" applyBorder="1" applyAlignment="1">
      <alignment horizontal="left" vertical="top" indent="1"/>
    </xf>
    <xf numFmtId="0" fontId="11" fillId="0" borderId="0" xfId="0" applyFont="1" applyAlignment="1">
      <alignment/>
    </xf>
    <xf numFmtId="0" fontId="1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190" fontId="10" fillId="0" borderId="43" xfId="0" applyNumberFormat="1" applyFont="1" applyBorder="1" applyAlignment="1">
      <alignment horizontal="right" vertical="justify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0" fontId="22" fillId="24" borderId="20" xfId="42" applyFont="1" applyFill="1" applyBorder="1" applyAlignment="1" applyProtection="1">
      <alignment horizontal="left" vertical="top" wrapText="1" indent="1"/>
      <protection/>
    </xf>
    <xf numFmtId="0" fontId="22" fillId="24" borderId="41" xfId="0" applyFont="1" applyFill="1" applyBorder="1" applyAlignment="1">
      <alignment horizontal="left" vertical="top" indent="1"/>
    </xf>
    <xf numFmtId="0" fontId="22" fillId="24" borderId="42" xfId="0" applyFont="1" applyFill="1" applyBorder="1" applyAlignment="1">
      <alignment horizontal="left" vertical="top" indent="1"/>
    </xf>
    <xf numFmtId="0" fontId="17" fillId="0" borderId="44" xfId="0" applyFont="1" applyBorder="1" applyAlignment="1">
      <alignment horizontal="center" vertical="center" textRotation="90" wrapText="1"/>
    </xf>
    <xf numFmtId="0" fontId="17" fillId="0" borderId="45" xfId="0" applyFont="1" applyBorder="1" applyAlignment="1">
      <alignment horizontal="center" vertical="center" textRotation="90" wrapText="1"/>
    </xf>
    <xf numFmtId="0" fontId="17" fillId="0" borderId="46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indent="1"/>
    </xf>
    <xf numFmtId="0" fontId="25" fillId="0" borderId="10" xfId="0" applyFont="1" applyFill="1" applyBorder="1" applyAlignment="1">
      <alignment horizontal="left" vertical="center" indent="1"/>
    </xf>
    <xf numFmtId="0" fontId="25" fillId="0" borderId="11" xfId="0" applyFont="1" applyFill="1" applyBorder="1" applyAlignment="1">
      <alignment horizontal="left" vertical="center" indent="1"/>
    </xf>
    <xf numFmtId="0" fontId="25" fillId="0" borderId="12" xfId="0" applyFont="1" applyFill="1" applyBorder="1" applyAlignment="1">
      <alignment horizontal="left" vertical="center" indent="1"/>
    </xf>
    <xf numFmtId="0" fontId="29" fillId="0" borderId="10" xfId="0" applyFont="1" applyFill="1" applyBorder="1" applyAlignment="1">
      <alignment horizontal="left" vertical="center" indent="1"/>
    </xf>
    <xf numFmtId="0" fontId="29" fillId="0" borderId="11" xfId="0" applyFont="1" applyFill="1" applyBorder="1" applyAlignment="1">
      <alignment horizontal="left" vertical="center" indent="1"/>
    </xf>
    <xf numFmtId="0" fontId="29" fillId="0" borderId="12" xfId="0" applyFont="1" applyFill="1" applyBorder="1" applyAlignment="1">
      <alignment horizontal="left" vertical="center" indent="1"/>
    </xf>
    <xf numFmtId="0" fontId="4" fillId="0" borderId="47" xfId="0" applyFont="1" applyBorder="1" applyAlignment="1">
      <alignment horizontal="left" vertical="center" wrapText="1" indent="1"/>
    </xf>
    <xf numFmtId="0" fontId="4" fillId="0" borderId="48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4;&#1089;&#1085;&#1086;&#1074;&#1085;&#1086;&#1081;!A1" /><Relationship Id="rId3" Type="http://schemas.openxmlformats.org/officeDocument/2006/relationships/hyperlink" Target="#&#1054;&#1089;&#1085;&#1086;&#1074;&#1085;&#1086;&#1081;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4;&#1089;&#1085;&#1086;&#1074;&#1085;&#1086;&#1081;!A1" /><Relationship Id="rId3" Type="http://schemas.openxmlformats.org/officeDocument/2006/relationships/hyperlink" Target="#&#1054;&#1089;&#1085;&#1086;&#1074;&#1085;&#1086;&#1081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4;&#1089;&#1085;&#1086;&#1074;&#1085;&#1086;&#1081;!A1" /><Relationship Id="rId3" Type="http://schemas.openxmlformats.org/officeDocument/2006/relationships/hyperlink" Target="#&#1054;&#1089;&#1085;&#1086;&#1074;&#1085;&#1086;&#1081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4;&#1089;&#1085;&#1086;&#1074;&#1085;&#1086;&#1081;!A1" /><Relationship Id="rId3" Type="http://schemas.openxmlformats.org/officeDocument/2006/relationships/hyperlink" Target="#&#1054;&#1089;&#1085;&#1086;&#1074;&#1085;&#1086;&#1081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4;&#1089;&#1085;&#1086;&#1074;&#1085;&#1086;&#1081;!A1" /><Relationship Id="rId3" Type="http://schemas.openxmlformats.org/officeDocument/2006/relationships/hyperlink" Target="#&#1054;&#1089;&#1085;&#1086;&#1074;&#1085;&#1086;&#1081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4;&#1089;&#1085;&#1086;&#1074;&#1085;&#1086;&#1081;!A1" /><Relationship Id="rId3" Type="http://schemas.openxmlformats.org/officeDocument/2006/relationships/hyperlink" Target="#&#1054;&#1089;&#1085;&#1086;&#1074;&#1085;&#1086;&#1081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4;&#1089;&#1085;&#1086;&#1074;&#1085;&#1086;&#1081;!A1" /><Relationship Id="rId3" Type="http://schemas.openxmlformats.org/officeDocument/2006/relationships/hyperlink" Target="#&#1054;&#1089;&#1085;&#1086;&#1074;&#1085;&#1086;&#1081;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4;&#1089;&#1085;&#1086;&#1074;&#1085;&#1086;&#1081;!A1" /><Relationship Id="rId3" Type="http://schemas.openxmlformats.org/officeDocument/2006/relationships/hyperlink" Target="#&#1054;&#1089;&#1085;&#1086;&#1074;&#1085;&#1086;&#1081;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4;&#1089;&#1085;&#1086;&#1074;&#1085;&#1086;&#1081;!A1" /><Relationship Id="rId3" Type="http://schemas.openxmlformats.org/officeDocument/2006/relationships/hyperlink" Target="#&#1054;&#1089;&#1085;&#1086;&#1074;&#1085;&#1086;&#1081;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4;&#1089;&#1085;&#1086;&#1074;&#1085;&#1086;&#1081;!A1" /><Relationship Id="rId3" Type="http://schemas.openxmlformats.org/officeDocument/2006/relationships/hyperlink" Target="#&#1054;&#1089;&#1085;&#1086;&#1074;&#1085;&#1086;&#1081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&#1054;&#1089;&#1085;&#1086;&#1074;&#1085;&#1086;&#1081;!A1" /><Relationship Id="rId3" Type="http://schemas.openxmlformats.org/officeDocument/2006/relationships/hyperlink" Target="#&#1054;&#1089;&#1085;&#1086;&#1074;&#1085;&#1086;&#1081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38100</xdr:rowOff>
    </xdr:from>
    <xdr:to>
      <xdr:col>3</xdr:col>
      <xdr:colOff>9525</xdr:colOff>
      <xdr:row>1</xdr:row>
      <xdr:rowOff>447675</xdr:rowOff>
    </xdr:to>
    <xdr:pic>
      <xdr:nvPicPr>
        <xdr:cNvPr id="1" name="Picture 185" descr="gmu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2705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704850</xdr:colOff>
      <xdr:row>2</xdr:row>
      <xdr:rowOff>295275</xdr:rowOff>
    </xdr:to>
    <xdr:pic>
      <xdr:nvPicPr>
        <xdr:cNvPr id="1" name="Picture 2" descr="gmup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705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704850</xdr:colOff>
      <xdr:row>2</xdr:row>
      <xdr:rowOff>295275</xdr:rowOff>
    </xdr:to>
    <xdr:pic>
      <xdr:nvPicPr>
        <xdr:cNvPr id="1" name="Picture 2" descr="gmup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705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704850</xdr:colOff>
      <xdr:row>2</xdr:row>
      <xdr:rowOff>295275</xdr:rowOff>
    </xdr:to>
    <xdr:pic>
      <xdr:nvPicPr>
        <xdr:cNvPr id="1" name="Picture 2" descr="gmup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705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704850</xdr:colOff>
      <xdr:row>2</xdr:row>
      <xdr:rowOff>295275</xdr:rowOff>
    </xdr:to>
    <xdr:pic>
      <xdr:nvPicPr>
        <xdr:cNvPr id="1" name="Picture 2" descr="gmup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705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704850</xdr:colOff>
      <xdr:row>2</xdr:row>
      <xdr:rowOff>295275</xdr:rowOff>
    </xdr:to>
    <xdr:pic>
      <xdr:nvPicPr>
        <xdr:cNvPr id="1" name="Picture 2" descr="gmup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705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704850</xdr:colOff>
      <xdr:row>2</xdr:row>
      <xdr:rowOff>295275</xdr:rowOff>
    </xdr:to>
    <xdr:pic>
      <xdr:nvPicPr>
        <xdr:cNvPr id="1" name="Picture 2" descr="gmup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705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704850</xdr:colOff>
      <xdr:row>2</xdr:row>
      <xdr:rowOff>295275</xdr:rowOff>
    </xdr:to>
    <xdr:pic>
      <xdr:nvPicPr>
        <xdr:cNvPr id="1" name="Picture 2" descr="gmup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705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704850</xdr:colOff>
      <xdr:row>2</xdr:row>
      <xdr:rowOff>295275</xdr:rowOff>
    </xdr:to>
    <xdr:pic>
      <xdr:nvPicPr>
        <xdr:cNvPr id="1" name="Picture 2" descr="gmup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705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704850</xdr:colOff>
      <xdr:row>2</xdr:row>
      <xdr:rowOff>295275</xdr:rowOff>
    </xdr:to>
    <xdr:pic>
      <xdr:nvPicPr>
        <xdr:cNvPr id="1" name="Picture 2" descr="gmup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705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704850</xdr:colOff>
      <xdr:row>2</xdr:row>
      <xdr:rowOff>295275</xdr:rowOff>
    </xdr:to>
    <xdr:pic>
      <xdr:nvPicPr>
        <xdr:cNvPr id="1" name="Picture 2" descr="gmup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705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28575</xdr:rowOff>
    </xdr:from>
    <xdr:to>
      <xdr:col>2</xdr:col>
      <xdr:colOff>704850</xdr:colOff>
      <xdr:row>2</xdr:row>
      <xdr:rowOff>295275</xdr:rowOff>
    </xdr:to>
    <xdr:pic>
      <xdr:nvPicPr>
        <xdr:cNvPr id="1" name="Picture 2" descr="gmup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2705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6"/>
  <sheetViews>
    <sheetView tabSelected="1" view="pageBreakPreview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2.57421875" style="0" customWidth="1"/>
    <col min="2" max="2" width="10.7109375" style="0" customWidth="1"/>
    <col min="3" max="3" width="30.57421875" style="0" customWidth="1"/>
    <col min="4" max="4" width="28.7109375" style="0" customWidth="1"/>
    <col min="5" max="6" width="15.7109375" style="0" customWidth="1"/>
    <col min="7" max="7" width="20.421875" style="0" customWidth="1"/>
    <col min="8" max="8" width="15.7109375" style="0" customWidth="1"/>
    <col min="9" max="9" width="13.57421875" style="0" customWidth="1"/>
    <col min="10" max="10" width="11.421875" style="0" customWidth="1"/>
    <col min="11" max="11" width="14.00390625" style="0" customWidth="1"/>
    <col min="12" max="12" width="10.8515625" style="0" customWidth="1"/>
    <col min="13" max="13" width="11.28125" style="0" customWidth="1"/>
    <col min="14" max="14" width="11.00390625" style="0" customWidth="1"/>
    <col min="15" max="15" width="11.28125" style="0" customWidth="1"/>
  </cols>
  <sheetData>
    <row r="1" spans="2:10" ht="39.75" customHeight="1">
      <c r="B1" s="221" t="s">
        <v>574</v>
      </c>
      <c r="C1" s="222"/>
      <c r="D1" s="222"/>
      <c r="E1" s="222"/>
      <c r="F1" s="222"/>
      <c r="G1" s="222"/>
      <c r="H1" s="222"/>
      <c r="I1" s="222"/>
      <c r="J1" s="15"/>
    </row>
    <row r="2" spans="2:10" ht="42.75" customHeight="1">
      <c r="B2" s="225" t="s">
        <v>35</v>
      </c>
      <c r="C2" s="226"/>
      <c r="D2" s="226"/>
      <c r="E2" s="226"/>
      <c r="F2" s="226"/>
      <c r="G2" s="226"/>
      <c r="H2" s="226"/>
      <c r="I2" s="226"/>
      <c r="J2" s="16"/>
    </row>
    <row r="3" spans="3:10" ht="27">
      <c r="C3" s="224" t="s">
        <v>42</v>
      </c>
      <c r="D3" s="224"/>
      <c r="E3" s="224"/>
      <c r="F3" s="224"/>
      <c r="G3" s="224"/>
      <c r="H3" s="224"/>
      <c r="I3" s="224"/>
      <c r="J3" s="6"/>
    </row>
    <row r="4" spans="2:9" ht="16.5" thickBot="1">
      <c r="B4" s="223">
        <v>42349</v>
      </c>
      <c r="C4" s="223"/>
      <c r="D4" s="223"/>
      <c r="E4" s="223"/>
      <c r="F4" s="223"/>
      <c r="G4" s="223"/>
      <c r="H4" s="223"/>
      <c r="I4" s="223"/>
    </row>
    <row r="5" spans="2:9" s="8" customFormat="1" ht="99.75" customHeight="1" thickBot="1">
      <c r="B5" s="230"/>
      <c r="C5" s="128" t="s">
        <v>36</v>
      </c>
      <c r="D5" s="227" t="s">
        <v>277</v>
      </c>
      <c r="E5" s="228"/>
      <c r="F5" s="228"/>
      <c r="G5" s="228"/>
      <c r="H5" s="228"/>
      <c r="I5" s="229"/>
    </row>
    <row r="6" spans="2:9" s="8" customFormat="1" ht="99.75" customHeight="1" thickBot="1">
      <c r="B6" s="231"/>
      <c r="C6" s="128" t="s">
        <v>612</v>
      </c>
      <c r="D6" s="217" t="s">
        <v>439</v>
      </c>
      <c r="E6" s="218"/>
      <c r="F6" s="218"/>
      <c r="G6" s="218"/>
      <c r="H6" s="218"/>
      <c r="I6" s="219"/>
    </row>
    <row r="7" spans="2:9" s="8" customFormat="1" ht="99.75" customHeight="1" thickBot="1">
      <c r="B7" s="231"/>
      <c r="C7" s="128" t="s">
        <v>365</v>
      </c>
      <c r="D7" s="217" t="s">
        <v>278</v>
      </c>
      <c r="E7" s="218"/>
      <c r="F7" s="218"/>
      <c r="G7" s="218"/>
      <c r="H7" s="218"/>
      <c r="I7" s="219"/>
    </row>
    <row r="8" spans="2:9" s="8" customFormat="1" ht="99.75" customHeight="1" thickBot="1">
      <c r="B8" s="231"/>
      <c r="C8" s="128" t="s">
        <v>26</v>
      </c>
      <c r="D8" s="217" t="s">
        <v>279</v>
      </c>
      <c r="E8" s="218"/>
      <c r="F8" s="218"/>
      <c r="G8" s="218"/>
      <c r="H8" s="218"/>
      <c r="I8" s="219"/>
    </row>
    <row r="9" spans="2:9" s="7" customFormat="1" ht="99.75" customHeight="1" thickBot="1">
      <c r="B9" s="231"/>
      <c r="C9" s="128" t="s">
        <v>27</v>
      </c>
      <c r="D9" s="217" t="s">
        <v>280</v>
      </c>
      <c r="E9" s="218"/>
      <c r="F9" s="218"/>
      <c r="G9" s="218"/>
      <c r="H9" s="218"/>
      <c r="I9" s="219"/>
    </row>
    <row r="10" spans="2:9" s="7" customFormat="1" ht="99.75" customHeight="1" thickBot="1">
      <c r="B10" s="231"/>
      <c r="C10" s="128" t="s">
        <v>41</v>
      </c>
      <c r="D10" s="217" t="s">
        <v>282</v>
      </c>
      <c r="E10" s="218"/>
      <c r="F10" s="218"/>
      <c r="G10" s="218"/>
      <c r="H10" s="218"/>
      <c r="I10" s="219"/>
    </row>
    <row r="11" spans="2:9" s="7" customFormat="1" ht="99.75" customHeight="1" thickBot="1">
      <c r="B11" s="231"/>
      <c r="C11" s="128" t="s">
        <v>371</v>
      </c>
      <c r="D11" s="217" t="s">
        <v>370</v>
      </c>
      <c r="E11" s="218"/>
      <c r="F11" s="218"/>
      <c r="G11" s="218"/>
      <c r="H11" s="218"/>
      <c r="I11" s="219"/>
    </row>
    <row r="12" spans="2:9" s="7" customFormat="1" ht="99.75" customHeight="1" thickBot="1">
      <c r="B12" s="231"/>
      <c r="C12" s="128" t="s">
        <v>438</v>
      </c>
      <c r="D12" s="217" t="s">
        <v>437</v>
      </c>
      <c r="E12" s="218"/>
      <c r="F12" s="218"/>
      <c r="G12" s="218"/>
      <c r="H12" s="218"/>
      <c r="I12" s="219"/>
    </row>
    <row r="13" spans="2:9" s="7" customFormat="1" ht="99.75" customHeight="1" thickBot="1">
      <c r="B13" s="231"/>
      <c r="C13" s="128" t="s">
        <v>25</v>
      </c>
      <c r="D13" s="217" t="s">
        <v>281</v>
      </c>
      <c r="E13" s="218"/>
      <c r="F13" s="218"/>
      <c r="G13" s="218"/>
      <c r="H13" s="218"/>
      <c r="I13" s="219"/>
    </row>
    <row r="14" spans="2:9" s="7" customFormat="1" ht="129.75" customHeight="1" thickBot="1">
      <c r="B14" s="231"/>
      <c r="C14" s="128" t="s">
        <v>287</v>
      </c>
      <c r="D14" s="217" t="s">
        <v>331</v>
      </c>
      <c r="E14" s="218"/>
      <c r="F14" s="218"/>
      <c r="G14" s="218"/>
      <c r="H14" s="218"/>
      <c r="I14" s="219"/>
    </row>
    <row r="15" spans="2:11" ht="69.75" customHeight="1" thickBot="1">
      <c r="B15" s="232"/>
      <c r="C15" s="129" t="s">
        <v>329</v>
      </c>
      <c r="D15" s="217" t="s">
        <v>332</v>
      </c>
      <c r="E15" s="218"/>
      <c r="F15" s="218"/>
      <c r="G15" s="218"/>
      <c r="H15" s="218"/>
      <c r="I15" s="219"/>
      <c r="K15" s="220"/>
    </row>
    <row r="16" spans="4:11" ht="15" customHeight="1">
      <c r="D16" s="21"/>
      <c r="E16" s="21"/>
      <c r="F16" s="21"/>
      <c r="G16" s="21"/>
      <c r="H16" s="21"/>
      <c r="I16" s="21"/>
      <c r="K16" s="220"/>
    </row>
    <row r="17" spans="3:11" ht="15" customHeight="1">
      <c r="C17" t="s">
        <v>707</v>
      </c>
      <c r="D17" s="6"/>
      <c r="E17" s="6"/>
      <c r="F17" s="6"/>
      <c r="G17" s="6"/>
      <c r="H17" s="6"/>
      <c r="I17" s="6"/>
      <c r="K17" s="220"/>
    </row>
    <row r="18" spans="3:11" ht="15" customHeight="1">
      <c r="C18" t="s">
        <v>708</v>
      </c>
      <c r="D18" s="6"/>
      <c r="E18" s="6"/>
      <c r="F18" s="6"/>
      <c r="G18" s="6"/>
      <c r="H18" s="6"/>
      <c r="I18" s="6"/>
      <c r="K18" s="220"/>
    </row>
    <row r="19" spans="4:11" ht="18.75" customHeight="1">
      <c r="D19" s="6"/>
      <c r="E19" s="6"/>
      <c r="F19" s="6"/>
      <c r="G19" s="6"/>
      <c r="H19" s="6"/>
      <c r="I19" s="6"/>
      <c r="K19" s="220"/>
    </row>
    <row r="20" spans="4:11" ht="18.75" customHeight="1">
      <c r="D20" s="216"/>
      <c r="E20" s="216"/>
      <c r="F20" s="216"/>
      <c r="G20" s="216"/>
      <c r="H20" s="216"/>
      <c r="I20" s="216"/>
      <c r="K20" s="220"/>
    </row>
    <row r="43" ht="60" customHeight="1"/>
    <row r="44" spans="2:9" ht="12.75">
      <c r="B44" s="216"/>
      <c r="C44" s="216"/>
      <c r="D44" s="216"/>
      <c r="E44" s="216"/>
      <c r="F44" s="216"/>
      <c r="G44" s="216"/>
      <c r="H44" s="216"/>
      <c r="I44" s="216"/>
    </row>
    <row r="46" spans="2:9" ht="15">
      <c r="B46" s="215"/>
      <c r="C46" s="215"/>
      <c r="D46" s="215"/>
      <c r="E46" s="215"/>
      <c r="F46" s="215"/>
      <c r="G46" s="215"/>
      <c r="H46" s="215"/>
      <c r="I46" s="215"/>
    </row>
  </sheetData>
  <sheetProtection/>
  <mergeCells count="20">
    <mergeCell ref="D5:I5"/>
    <mergeCell ref="B5:B15"/>
    <mergeCell ref="D12:I12"/>
    <mergeCell ref="D7:I7"/>
    <mergeCell ref="D11:I11"/>
    <mergeCell ref="D6:I6"/>
    <mergeCell ref="D10:I10"/>
    <mergeCell ref="D9:I9"/>
    <mergeCell ref="B1:I1"/>
    <mergeCell ref="B4:I4"/>
    <mergeCell ref="C3:I3"/>
    <mergeCell ref="B2:I2"/>
    <mergeCell ref="D8:I8"/>
    <mergeCell ref="K15:K20"/>
    <mergeCell ref="D20:I20"/>
    <mergeCell ref="D15:I15"/>
    <mergeCell ref="B46:I46"/>
    <mergeCell ref="B44:I44"/>
    <mergeCell ref="D14:I14"/>
    <mergeCell ref="D13:I13"/>
  </mergeCells>
  <dataValidations count="1">
    <dataValidation type="list" allowBlank="1" showInputMessage="1" showErrorMessage="1" sqref="J2">
      <formula1>ВидыПрайсЛиста</formula1>
    </dataValidation>
  </dataValidations>
  <hyperlinks>
    <hyperlink ref="C14" location="'Premium SE 100—800 кВА'!A1" display="'Premium SE 100—800 кВА'!A1"/>
    <hyperlink ref="C13" location="'Premium SK 100—600 кВА'!A1" display="'Premium SK 100—600 кВА'!A1"/>
    <hyperlink ref="C5" location="'Control 0,7—10 кВА'!A1" display="'Control 0,7—10 кВА'!A1"/>
    <hyperlink ref="C7" location="'Action 10—200 кВА'!A1" display="'Action 10—200 кВА'!A1"/>
    <hyperlink ref="C9" location="'Total SP 30—80 кВА'!A1" display="'Total SP 30—80 кВА'!A1"/>
    <hyperlink ref="C8" location="'Total 10—200 кВА'!A1" display="'Total 10—200 кВА'!A1"/>
    <hyperlink ref="C10" location="'Action Multi 15—120 кВА'!A1" display="'Action Multi 15—120 кВА'!A1"/>
    <hyperlink ref="C6" location="'Control RT 1—10 кВА'!A1" display="'Control RT 1—10 кВА'!A1"/>
    <hyperlink ref="C15" location="Опции!A1" display="ОПЦИИ"/>
    <hyperlink ref="C11" location="'Action Multi Plus 20—80 кВА'!A1" display="'Action Multi Plus 20—80 кВА'!A1"/>
    <hyperlink ref="C12" location="'Action Multi Extra 42—1176 кВт'!A1" display="'Action Multi Extra 42—1176 кВт'!A1"/>
  </hyperlinks>
  <printOptions horizontalCentered="1"/>
  <pageMargins left="0.2362204724409449" right="0.2362204724409449" top="0.2362204724409449" bottom="0.2362204724409449" header="0" footer="0"/>
  <pageSetup fitToHeight="1" fitToWidth="1" horizontalDpi="600" verticalDpi="600" orientation="portrait" paperSize="9" scale="65" r:id="rId2"/>
  <rowBreaks count="1" manualBreakCount="1">
    <brk id="15" min="1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view="pageBreakPreview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2.7109375" style="0" customWidth="1"/>
    <col min="2" max="2" width="30.7109375" style="0" customWidth="1"/>
    <col min="3" max="3" width="15.7109375" style="98" customWidth="1"/>
    <col min="4" max="4" width="11.7109375" style="0" customWidth="1"/>
    <col min="5" max="5" width="20.7109375" style="0" customWidth="1"/>
    <col min="6" max="8" width="15.7109375" style="0" customWidth="1"/>
    <col min="9" max="9" width="12.7109375" style="0" customWidth="1"/>
    <col min="10" max="10" width="10.28125" style="0" customWidth="1"/>
    <col min="11" max="11" width="9.140625" style="12" customWidth="1"/>
  </cols>
  <sheetData>
    <row r="1" spans="1:13" ht="25.5" customHeight="1">
      <c r="A1" t="s">
        <v>0</v>
      </c>
      <c r="B1" s="28"/>
      <c r="C1" s="94"/>
      <c r="D1" s="233" t="s">
        <v>215</v>
      </c>
      <c r="E1" s="233"/>
      <c r="F1" s="233"/>
      <c r="G1" s="233"/>
      <c r="H1" s="233"/>
      <c r="I1" s="233"/>
      <c r="J1" s="17"/>
      <c r="K1" s="13"/>
      <c r="L1" s="14"/>
      <c r="M1" s="14"/>
    </row>
    <row r="2" spans="2:11" ht="25.5" customHeight="1">
      <c r="B2" s="28"/>
      <c r="C2" s="94"/>
      <c r="D2" s="233"/>
      <c r="E2" s="233"/>
      <c r="F2" s="233"/>
      <c r="G2" s="233"/>
      <c r="H2" s="233"/>
      <c r="I2" s="233"/>
      <c r="J2" s="17"/>
      <c r="K2" s="13"/>
    </row>
    <row r="3" spans="2:11" ht="24.75" customHeight="1" thickBot="1">
      <c r="B3" s="28"/>
      <c r="C3" s="95"/>
      <c r="D3" s="234"/>
      <c r="E3" s="234"/>
      <c r="F3" s="234"/>
      <c r="G3" s="234"/>
      <c r="H3" s="234"/>
      <c r="I3" s="234"/>
      <c r="J3" s="18"/>
      <c r="K3" s="13"/>
    </row>
    <row r="4" spans="2:11" ht="39.75" customHeight="1" thickBot="1">
      <c r="B4" s="39" t="s">
        <v>440</v>
      </c>
      <c r="C4" s="39" t="s">
        <v>441</v>
      </c>
      <c r="D4" s="39" t="s">
        <v>442</v>
      </c>
      <c r="E4" s="39" t="s">
        <v>623</v>
      </c>
      <c r="F4" s="39" t="s">
        <v>443</v>
      </c>
      <c r="G4" s="39" t="s">
        <v>444</v>
      </c>
      <c r="H4" s="39" t="s">
        <v>2</v>
      </c>
      <c r="I4" s="39" t="s">
        <v>37</v>
      </c>
      <c r="J4" s="18"/>
      <c r="K4" s="13"/>
    </row>
    <row r="5" spans="2:9" ht="20.25">
      <c r="B5" s="185" t="s">
        <v>563</v>
      </c>
      <c r="C5" s="61"/>
      <c r="D5" s="41"/>
      <c r="E5" s="83"/>
      <c r="F5" s="41"/>
      <c r="G5" s="41"/>
      <c r="H5" s="41"/>
      <c r="I5" s="131"/>
    </row>
    <row r="6" spans="2:9" ht="12.75">
      <c r="B6" s="153" t="s">
        <v>216</v>
      </c>
      <c r="C6" s="32">
        <v>0</v>
      </c>
      <c r="D6" s="91">
        <v>656</v>
      </c>
      <c r="E6" s="55" t="s">
        <v>18</v>
      </c>
      <c r="F6" s="30"/>
      <c r="G6" s="52"/>
      <c r="H6" s="52"/>
      <c r="I6" s="139">
        <v>30016.35</v>
      </c>
    </row>
    <row r="7" spans="2:9" ht="21">
      <c r="B7" s="153" t="s">
        <v>217</v>
      </c>
      <c r="C7" s="32">
        <v>3</v>
      </c>
      <c r="D7" s="91">
        <v>1661</v>
      </c>
      <c r="E7" s="46" t="s">
        <v>642</v>
      </c>
      <c r="F7" s="34"/>
      <c r="G7" s="30" t="s">
        <v>683</v>
      </c>
      <c r="H7" s="30">
        <v>1</v>
      </c>
      <c r="I7" s="139">
        <v>41203.35</v>
      </c>
    </row>
    <row r="8" spans="2:9" ht="21">
      <c r="B8" s="153" t="s">
        <v>218</v>
      </c>
      <c r="C8" s="32">
        <v>7</v>
      </c>
      <c r="D8" s="91">
        <v>1781</v>
      </c>
      <c r="E8" s="46" t="s">
        <v>642</v>
      </c>
      <c r="F8" s="34"/>
      <c r="G8" s="30" t="s">
        <v>685</v>
      </c>
      <c r="H8" s="30">
        <v>1</v>
      </c>
      <c r="I8" s="139">
        <v>44681.35</v>
      </c>
    </row>
    <row r="9" spans="2:9" ht="21">
      <c r="B9" s="153" t="s">
        <v>219</v>
      </c>
      <c r="C9" s="32">
        <v>10</v>
      </c>
      <c r="D9" s="91">
        <v>2041</v>
      </c>
      <c r="E9" s="46" t="s">
        <v>642</v>
      </c>
      <c r="F9" s="34"/>
      <c r="G9" s="30" t="s">
        <v>684</v>
      </c>
      <c r="H9" s="30">
        <v>1</v>
      </c>
      <c r="I9" s="139">
        <v>46996.35</v>
      </c>
    </row>
    <row r="10" spans="2:9" ht="21">
      <c r="B10" s="153" t="s">
        <v>220</v>
      </c>
      <c r="C10" s="32">
        <v>23</v>
      </c>
      <c r="D10" s="91">
        <v>2906</v>
      </c>
      <c r="E10" s="46" t="s">
        <v>643</v>
      </c>
      <c r="F10" s="34"/>
      <c r="G10" s="30" t="s">
        <v>685</v>
      </c>
      <c r="H10" s="30">
        <v>2</v>
      </c>
      <c r="I10" s="139">
        <v>59346.35</v>
      </c>
    </row>
    <row r="11" spans="2:9" ht="21">
      <c r="B11" s="153" t="s">
        <v>221</v>
      </c>
      <c r="C11" s="32">
        <v>29</v>
      </c>
      <c r="D11" s="91">
        <v>3426</v>
      </c>
      <c r="E11" s="46" t="s">
        <v>643</v>
      </c>
      <c r="F11" s="34"/>
      <c r="G11" s="30" t="s">
        <v>684</v>
      </c>
      <c r="H11" s="30">
        <v>2</v>
      </c>
      <c r="I11" s="139">
        <v>63976.35</v>
      </c>
    </row>
    <row r="12" spans="2:9" ht="20.25">
      <c r="B12" s="148" t="s">
        <v>564</v>
      </c>
      <c r="C12" s="71"/>
      <c r="D12" s="91"/>
      <c r="E12" s="84"/>
      <c r="F12" s="57"/>
      <c r="G12" s="57"/>
      <c r="H12" s="57"/>
      <c r="I12" s="131"/>
    </row>
    <row r="13" spans="2:9" ht="12.75">
      <c r="B13" s="153" t="s">
        <v>222</v>
      </c>
      <c r="C13" s="32">
        <v>0</v>
      </c>
      <c r="D13" s="91">
        <v>700</v>
      </c>
      <c r="E13" s="55" t="s">
        <v>18</v>
      </c>
      <c r="F13" s="30"/>
      <c r="G13" s="52"/>
      <c r="H13" s="52"/>
      <c r="I13" s="139">
        <v>31797.675</v>
      </c>
    </row>
    <row r="14" spans="2:9" ht="21">
      <c r="B14" s="153" t="s">
        <v>223</v>
      </c>
      <c r="C14" s="32">
        <v>4</v>
      </c>
      <c r="D14" s="91">
        <v>1825</v>
      </c>
      <c r="E14" s="46" t="s">
        <v>642</v>
      </c>
      <c r="F14" s="34"/>
      <c r="G14" s="30" t="s">
        <v>685</v>
      </c>
      <c r="H14" s="30">
        <v>1</v>
      </c>
      <c r="I14" s="139">
        <v>46462.675</v>
      </c>
    </row>
    <row r="15" spans="2:9" ht="21">
      <c r="B15" s="153" t="s">
        <v>224</v>
      </c>
      <c r="C15" s="32">
        <v>7</v>
      </c>
      <c r="D15" s="91">
        <v>2085</v>
      </c>
      <c r="E15" s="46" t="s">
        <v>642</v>
      </c>
      <c r="F15" s="34"/>
      <c r="G15" s="30" t="s">
        <v>684</v>
      </c>
      <c r="H15" s="30">
        <v>1</v>
      </c>
      <c r="I15" s="139">
        <v>48777.675</v>
      </c>
    </row>
    <row r="16" spans="2:9" ht="21">
      <c r="B16" s="153" t="s">
        <v>225</v>
      </c>
      <c r="C16" s="32">
        <v>17</v>
      </c>
      <c r="D16" s="91">
        <v>2950</v>
      </c>
      <c r="E16" s="46" t="s">
        <v>643</v>
      </c>
      <c r="F16" s="34"/>
      <c r="G16" s="30" t="s">
        <v>685</v>
      </c>
      <c r="H16" s="30">
        <v>2</v>
      </c>
      <c r="I16" s="139">
        <v>61127.675</v>
      </c>
    </row>
    <row r="17" spans="2:9" ht="21">
      <c r="B17" s="153" t="s">
        <v>226</v>
      </c>
      <c r="C17" s="32">
        <v>24</v>
      </c>
      <c r="D17" s="91">
        <v>3470</v>
      </c>
      <c r="E17" s="46" t="s">
        <v>643</v>
      </c>
      <c r="F17" s="34"/>
      <c r="G17" s="30" t="s">
        <v>684</v>
      </c>
      <c r="H17" s="30">
        <v>2</v>
      </c>
      <c r="I17" s="139">
        <v>65757.675</v>
      </c>
    </row>
    <row r="18" spans="2:9" ht="21">
      <c r="B18" s="153" t="s">
        <v>227</v>
      </c>
      <c r="C18" s="32">
        <v>44</v>
      </c>
      <c r="D18" s="91">
        <v>4855</v>
      </c>
      <c r="E18" s="46" t="s">
        <v>644</v>
      </c>
      <c r="F18" s="34"/>
      <c r="G18" s="30" t="s">
        <v>684</v>
      </c>
      <c r="H18" s="30">
        <v>3</v>
      </c>
      <c r="I18" s="139">
        <v>82737.675</v>
      </c>
    </row>
    <row r="19" spans="2:9" ht="20.25">
      <c r="B19" s="185" t="s">
        <v>565</v>
      </c>
      <c r="C19" s="32"/>
      <c r="D19" s="91"/>
      <c r="E19" s="83"/>
      <c r="F19" s="41"/>
      <c r="G19" s="41"/>
      <c r="H19" s="41"/>
      <c r="I19" s="131"/>
    </row>
    <row r="20" spans="2:9" ht="12.75">
      <c r="B20" s="153" t="s">
        <v>228</v>
      </c>
      <c r="C20" s="32">
        <v>0</v>
      </c>
      <c r="D20" s="91">
        <v>800</v>
      </c>
      <c r="E20" s="55" t="s">
        <v>19</v>
      </c>
      <c r="F20" s="30"/>
      <c r="G20" s="52"/>
      <c r="H20" s="52"/>
      <c r="I20" s="139">
        <v>35483.175</v>
      </c>
    </row>
    <row r="21" spans="2:9" ht="21">
      <c r="B21" s="153" t="s">
        <v>229</v>
      </c>
      <c r="C21" s="32">
        <v>3</v>
      </c>
      <c r="D21" s="91">
        <v>2185</v>
      </c>
      <c r="E21" s="46" t="s">
        <v>645</v>
      </c>
      <c r="F21" s="34"/>
      <c r="G21" s="30" t="s">
        <v>684</v>
      </c>
      <c r="H21" s="30">
        <v>1</v>
      </c>
      <c r="I21" s="139">
        <v>52463.175</v>
      </c>
    </row>
    <row r="22" spans="2:9" ht="21">
      <c r="B22" s="153" t="s">
        <v>230</v>
      </c>
      <c r="C22" s="32">
        <v>10</v>
      </c>
      <c r="D22" s="91">
        <v>3050</v>
      </c>
      <c r="E22" s="46" t="s">
        <v>646</v>
      </c>
      <c r="F22" s="34"/>
      <c r="G22" s="30" t="s">
        <v>685</v>
      </c>
      <c r="H22" s="30">
        <v>2</v>
      </c>
      <c r="I22" s="139">
        <v>64813.175</v>
      </c>
    </row>
    <row r="23" spans="2:9" ht="21">
      <c r="B23" s="153" t="s">
        <v>231</v>
      </c>
      <c r="C23" s="32">
        <v>15</v>
      </c>
      <c r="D23" s="91">
        <v>3570</v>
      </c>
      <c r="E23" s="46" t="s">
        <v>646</v>
      </c>
      <c r="F23" s="34"/>
      <c r="G23" s="30" t="s">
        <v>684</v>
      </c>
      <c r="H23" s="30">
        <v>2</v>
      </c>
      <c r="I23" s="139">
        <v>69443.175</v>
      </c>
    </row>
    <row r="24" spans="2:9" ht="21">
      <c r="B24" s="153" t="s">
        <v>232</v>
      </c>
      <c r="C24" s="32">
        <v>27</v>
      </c>
      <c r="D24" s="91">
        <v>4955</v>
      </c>
      <c r="E24" s="46" t="s">
        <v>647</v>
      </c>
      <c r="F24" s="34"/>
      <c r="G24" s="30" t="s">
        <v>684</v>
      </c>
      <c r="H24" s="30">
        <v>3</v>
      </c>
      <c r="I24" s="139">
        <v>86423.175</v>
      </c>
    </row>
    <row r="25" spans="2:9" ht="21">
      <c r="B25" s="153" t="s">
        <v>233</v>
      </c>
      <c r="C25" s="32">
        <v>44</v>
      </c>
      <c r="D25" s="91">
        <v>6340</v>
      </c>
      <c r="E25" s="46" t="s">
        <v>648</v>
      </c>
      <c r="F25" s="34"/>
      <c r="G25" s="30" t="s">
        <v>684</v>
      </c>
      <c r="H25" s="30">
        <v>4</v>
      </c>
      <c r="I25" s="139">
        <v>103403.175</v>
      </c>
    </row>
    <row r="26" spans="2:9" ht="20.25">
      <c r="B26" s="185" t="s">
        <v>566</v>
      </c>
      <c r="C26" s="32"/>
      <c r="D26" s="91"/>
      <c r="E26" s="83"/>
      <c r="F26" s="41"/>
      <c r="G26" s="41"/>
      <c r="H26" s="41"/>
      <c r="I26" s="131"/>
    </row>
    <row r="27" spans="2:9" ht="12.75">
      <c r="B27" s="153" t="s">
        <v>234</v>
      </c>
      <c r="C27" s="32">
        <v>0</v>
      </c>
      <c r="D27" s="91">
        <v>910</v>
      </c>
      <c r="E27" s="55" t="s">
        <v>19</v>
      </c>
      <c r="F27" s="30"/>
      <c r="G27" s="52"/>
      <c r="H27" s="52"/>
      <c r="I27" s="139">
        <v>40335.75</v>
      </c>
    </row>
    <row r="28" spans="2:9" ht="21">
      <c r="B28" s="153" t="s">
        <v>235</v>
      </c>
      <c r="C28" s="32">
        <v>7</v>
      </c>
      <c r="D28" s="91">
        <v>3160</v>
      </c>
      <c r="E28" s="46" t="s">
        <v>646</v>
      </c>
      <c r="F28" s="34"/>
      <c r="G28" s="30" t="s">
        <v>685</v>
      </c>
      <c r="H28" s="30">
        <v>2</v>
      </c>
      <c r="I28" s="139">
        <v>69665.75</v>
      </c>
    </row>
    <row r="29" spans="2:9" ht="21">
      <c r="B29" s="153" t="s">
        <v>236</v>
      </c>
      <c r="C29" s="32">
        <v>10</v>
      </c>
      <c r="D29" s="91">
        <v>3680</v>
      </c>
      <c r="E29" s="46" t="s">
        <v>646</v>
      </c>
      <c r="F29" s="34"/>
      <c r="G29" s="30" t="s">
        <v>684</v>
      </c>
      <c r="H29" s="30">
        <v>2</v>
      </c>
      <c r="I29" s="139">
        <v>74295.75</v>
      </c>
    </row>
    <row r="30" spans="2:9" ht="21">
      <c r="B30" s="153" t="s">
        <v>237</v>
      </c>
      <c r="C30" s="32">
        <v>20</v>
      </c>
      <c r="D30" s="91">
        <v>5065</v>
      </c>
      <c r="E30" s="46" t="s">
        <v>647</v>
      </c>
      <c r="F30" s="34"/>
      <c r="G30" s="30" t="s">
        <v>684</v>
      </c>
      <c r="H30" s="30">
        <v>3</v>
      </c>
      <c r="I30" s="139">
        <v>91275.75</v>
      </c>
    </row>
    <row r="31" spans="2:9" ht="21">
      <c r="B31" s="153" t="s">
        <v>238</v>
      </c>
      <c r="C31" s="32">
        <v>29</v>
      </c>
      <c r="D31" s="91">
        <v>6450</v>
      </c>
      <c r="E31" s="46" t="s">
        <v>648</v>
      </c>
      <c r="F31" s="34"/>
      <c r="G31" s="30" t="s">
        <v>684</v>
      </c>
      <c r="H31" s="30">
        <v>4</v>
      </c>
      <c r="I31" s="139">
        <v>108255.75</v>
      </c>
    </row>
    <row r="32" spans="2:9" ht="20.25">
      <c r="B32" s="185" t="s">
        <v>567</v>
      </c>
      <c r="C32" s="32"/>
      <c r="D32" s="91"/>
      <c r="E32" s="83"/>
      <c r="F32" s="41"/>
      <c r="G32" s="41"/>
      <c r="H32" s="41"/>
      <c r="I32" s="131"/>
    </row>
    <row r="33" spans="2:9" ht="12.75">
      <c r="B33" s="153" t="s">
        <v>239</v>
      </c>
      <c r="C33" s="32">
        <v>0</v>
      </c>
      <c r="D33" s="91">
        <v>1000</v>
      </c>
      <c r="E33" s="55" t="s">
        <v>568</v>
      </c>
      <c r="F33" s="30"/>
      <c r="G33" s="52"/>
      <c r="H33" s="52"/>
      <c r="I33" s="139">
        <v>53910.675</v>
      </c>
    </row>
    <row r="34" spans="2:9" ht="21">
      <c r="B34" s="153" t="s">
        <v>240</v>
      </c>
      <c r="C34" s="32">
        <v>3</v>
      </c>
      <c r="D34" s="91">
        <v>3250</v>
      </c>
      <c r="E34" s="46" t="s">
        <v>649</v>
      </c>
      <c r="F34" s="34"/>
      <c r="G34" s="30" t="s">
        <v>685</v>
      </c>
      <c r="H34" s="30">
        <v>2</v>
      </c>
      <c r="I34" s="139">
        <v>83240.675</v>
      </c>
    </row>
    <row r="35" spans="2:9" ht="21">
      <c r="B35" s="153" t="s">
        <v>241</v>
      </c>
      <c r="C35" s="32">
        <v>6</v>
      </c>
      <c r="D35" s="91">
        <v>3770</v>
      </c>
      <c r="E35" s="46" t="s">
        <v>649</v>
      </c>
      <c r="F35" s="34"/>
      <c r="G35" s="30" t="s">
        <v>684</v>
      </c>
      <c r="H35" s="30">
        <v>2</v>
      </c>
      <c r="I35" s="139">
        <v>87870.675</v>
      </c>
    </row>
    <row r="36" spans="2:9" ht="21">
      <c r="B36" s="153" t="s">
        <v>242</v>
      </c>
      <c r="C36" s="32">
        <v>14</v>
      </c>
      <c r="D36" s="91">
        <v>5155</v>
      </c>
      <c r="E36" s="46" t="s">
        <v>650</v>
      </c>
      <c r="F36" s="34"/>
      <c r="G36" s="30" t="s">
        <v>684</v>
      </c>
      <c r="H36" s="30">
        <v>3</v>
      </c>
      <c r="I36" s="139">
        <v>104850.675</v>
      </c>
    </row>
    <row r="37" spans="2:9" ht="21">
      <c r="B37" s="153" t="s">
        <v>243</v>
      </c>
      <c r="C37" s="32">
        <v>23</v>
      </c>
      <c r="D37" s="91">
        <v>6540</v>
      </c>
      <c r="E37" s="46" t="s">
        <v>651</v>
      </c>
      <c r="F37" s="34"/>
      <c r="G37" s="30" t="s">
        <v>684</v>
      </c>
      <c r="H37" s="30">
        <v>4</v>
      </c>
      <c r="I37" s="139">
        <v>121830.675</v>
      </c>
    </row>
    <row r="38" spans="2:9" ht="20.25">
      <c r="B38" s="185" t="s">
        <v>569</v>
      </c>
      <c r="C38" s="32"/>
      <c r="D38" s="91"/>
      <c r="E38" s="83"/>
      <c r="F38" s="41"/>
      <c r="G38" s="41"/>
      <c r="H38" s="41"/>
      <c r="I38" s="131"/>
    </row>
    <row r="39" spans="2:9" ht="12.75">
      <c r="B39" s="153" t="s">
        <v>244</v>
      </c>
      <c r="C39" s="32">
        <v>0</v>
      </c>
      <c r="D39" s="91">
        <v>1400</v>
      </c>
      <c r="E39" s="55" t="s">
        <v>19</v>
      </c>
      <c r="F39" s="30"/>
      <c r="G39" s="52"/>
      <c r="H39" s="52"/>
      <c r="I39" s="139" t="s">
        <v>714</v>
      </c>
    </row>
    <row r="40" spans="2:9" ht="21">
      <c r="B40" s="153" t="s">
        <v>245</v>
      </c>
      <c r="C40" s="32">
        <v>4</v>
      </c>
      <c r="D40" s="91">
        <v>4170</v>
      </c>
      <c r="E40" s="46" t="s">
        <v>646</v>
      </c>
      <c r="F40" s="34"/>
      <c r="G40" s="30" t="s">
        <v>684</v>
      </c>
      <c r="H40" s="30">
        <v>2</v>
      </c>
      <c r="I40" s="139" t="s">
        <v>714</v>
      </c>
    </row>
    <row r="41" spans="2:9" ht="21">
      <c r="B41" s="153" t="s">
        <v>246</v>
      </c>
      <c r="C41" s="32">
        <v>10</v>
      </c>
      <c r="D41" s="91">
        <v>5555</v>
      </c>
      <c r="E41" s="46" t="s">
        <v>647</v>
      </c>
      <c r="F41" s="34"/>
      <c r="G41" s="30" t="s">
        <v>684</v>
      </c>
      <c r="H41" s="30">
        <v>3</v>
      </c>
      <c r="I41" s="139" t="s">
        <v>714</v>
      </c>
    </row>
    <row r="42" spans="2:9" ht="21">
      <c r="B42" s="153" t="s">
        <v>247</v>
      </c>
      <c r="C42" s="32">
        <v>17</v>
      </c>
      <c r="D42" s="91">
        <v>6940</v>
      </c>
      <c r="E42" s="46" t="s">
        <v>648</v>
      </c>
      <c r="F42" s="34"/>
      <c r="G42" s="30" t="s">
        <v>684</v>
      </c>
      <c r="H42" s="30">
        <v>4</v>
      </c>
      <c r="I42" s="139" t="s">
        <v>714</v>
      </c>
    </row>
    <row r="43" spans="2:9" ht="21">
      <c r="B43" s="153" t="s">
        <v>248</v>
      </c>
      <c r="C43" s="32">
        <v>24</v>
      </c>
      <c r="D43" s="91">
        <v>8325</v>
      </c>
      <c r="E43" s="46" t="s">
        <v>652</v>
      </c>
      <c r="F43" s="34"/>
      <c r="G43" s="30" t="s">
        <v>684</v>
      </c>
      <c r="H43" s="30">
        <v>5</v>
      </c>
      <c r="I43" s="139" t="s">
        <v>714</v>
      </c>
    </row>
    <row r="44" spans="2:9" ht="20.25">
      <c r="B44" s="185" t="s">
        <v>570</v>
      </c>
      <c r="C44" s="32"/>
      <c r="D44" s="91"/>
      <c r="E44" s="83"/>
      <c r="F44" s="41"/>
      <c r="G44" s="41"/>
      <c r="H44" s="41"/>
      <c r="I44" s="131"/>
    </row>
    <row r="45" spans="2:9" ht="12.75">
      <c r="B45" s="153" t="s">
        <v>249</v>
      </c>
      <c r="C45" s="32">
        <v>0</v>
      </c>
      <c r="D45" s="91">
        <v>1700</v>
      </c>
      <c r="E45" s="55" t="s">
        <v>20</v>
      </c>
      <c r="F45" s="30"/>
      <c r="G45" s="52"/>
      <c r="H45" s="52"/>
      <c r="I45" s="139" t="s">
        <v>714</v>
      </c>
    </row>
    <row r="46" spans="2:9" ht="21">
      <c r="B46" s="153" t="s">
        <v>250</v>
      </c>
      <c r="C46" s="32">
        <v>5</v>
      </c>
      <c r="D46" s="91">
        <v>5855</v>
      </c>
      <c r="E46" s="46" t="s">
        <v>653</v>
      </c>
      <c r="F46" s="34"/>
      <c r="G46" s="30" t="s">
        <v>684</v>
      </c>
      <c r="H46" s="30">
        <v>3</v>
      </c>
      <c r="I46" s="139" t="s">
        <v>714</v>
      </c>
    </row>
    <row r="47" spans="2:9" ht="21">
      <c r="B47" s="153" t="s">
        <v>251</v>
      </c>
      <c r="C47" s="32">
        <v>10</v>
      </c>
      <c r="D47" s="91">
        <v>7240</v>
      </c>
      <c r="E47" s="46" t="s">
        <v>654</v>
      </c>
      <c r="F47" s="34"/>
      <c r="G47" s="30" t="s">
        <v>684</v>
      </c>
      <c r="H47" s="30">
        <v>4</v>
      </c>
      <c r="I47" s="139" t="s">
        <v>714</v>
      </c>
    </row>
    <row r="48" spans="2:9" ht="21">
      <c r="B48" s="153" t="s">
        <v>252</v>
      </c>
      <c r="C48" s="32">
        <v>15</v>
      </c>
      <c r="D48" s="91">
        <v>8625</v>
      </c>
      <c r="E48" s="46" t="s">
        <v>655</v>
      </c>
      <c r="F48" s="34"/>
      <c r="G48" s="30" t="s">
        <v>684</v>
      </c>
      <c r="H48" s="30">
        <v>5</v>
      </c>
      <c r="I48" s="139" t="s">
        <v>714</v>
      </c>
    </row>
    <row r="49" spans="2:9" ht="20.25">
      <c r="B49" s="185" t="s">
        <v>571</v>
      </c>
      <c r="C49" s="32"/>
      <c r="D49" s="91"/>
      <c r="E49" s="83"/>
      <c r="F49" s="41"/>
      <c r="G49" s="41"/>
      <c r="H49" s="41"/>
      <c r="I49" s="131"/>
    </row>
    <row r="50" spans="2:9" ht="12.75">
      <c r="B50" s="153" t="s">
        <v>253</v>
      </c>
      <c r="C50" s="32">
        <v>0</v>
      </c>
      <c r="D50" s="91">
        <v>2525</v>
      </c>
      <c r="E50" s="55" t="s">
        <v>21</v>
      </c>
      <c r="F50" s="30"/>
      <c r="G50" s="52"/>
      <c r="H50" s="52"/>
      <c r="I50" s="139" t="s">
        <v>714</v>
      </c>
    </row>
    <row r="51" spans="2:9" ht="21">
      <c r="B51" s="153" t="s">
        <v>254</v>
      </c>
      <c r="C51" s="32">
        <v>6</v>
      </c>
      <c r="D51" s="91">
        <v>8065</v>
      </c>
      <c r="E51" s="46" t="s">
        <v>656</v>
      </c>
      <c r="F51" s="34"/>
      <c r="G51" s="30" t="s">
        <v>684</v>
      </c>
      <c r="H51" s="30">
        <v>4</v>
      </c>
      <c r="I51" s="139" t="s">
        <v>714</v>
      </c>
    </row>
    <row r="52" spans="2:9" ht="21">
      <c r="B52" s="153" t="s">
        <v>255</v>
      </c>
      <c r="C52" s="32">
        <v>10</v>
      </c>
      <c r="D52" s="91">
        <v>9450</v>
      </c>
      <c r="E52" s="46" t="s">
        <v>657</v>
      </c>
      <c r="F52" s="34"/>
      <c r="G52" s="30" t="s">
        <v>684</v>
      </c>
      <c r="H52" s="30">
        <v>5</v>
      </c>
      <c r="I52" s="139" t="s">
        <v>714</v>
      </c>
    </row>
    <row r="53" spans="2:9" ht="21">
      <c r="B53" s="153" t="s">
        <v>256</v>
      </c>
      <c r="C53" s="32">
        <v>14</v>
      </c>
      <c r="D53" s="91">
        <v>10835</v>
      </c>
      <c r="E53" s="46" t="s">
        <v>658</v>
      </c>
      <c r="F53" s="34"/>
      <c r="G53" s="30" t="s">
        <v>684</v>
      </c>
      <c r="H53" s="30">
        <v>6</v>
      </c>
      <c r="I53" s="139" t="s">
        <v>714</v>
      </c>
    </row>
    <row r="54" spans="2:9" ht="20.25">
      <c r="B54" s="185" t="s">
        <v>572</v>
      </c>
      <c r="C54" s="32"/>
      <c r="D54" s="91"/>
      <c r="E54" s="83"/>
      <c r="F54" s="41"/>
      <c r="G54" s="41"/>
      <c r="H54" s="41"/>
      <c r="I54" s="131"/>
    </row>
    <row r="55" spans="2:9" ht="12.75">
      <c r="B55" s="153" t="s">
        <v>257</v>
      </c>
      <c r="C55" s="32">
        <v>0</v>
      </c>
      <c r="D55" s="91">
        <v>2700</v>
      </c>
      <c r="E55" s="55" t="s">
        <v>21</v>
      </c>
      <c r="F55" s="30"/>
      <c r="G55" s="52"/>
      <c r="H55" s="52"/>
      <c r="I55" s="139" t="s">
        <v>714</v>
      </c>
    </row>
    <row r="56" spans="2:9" ht="21">
      <c r="B56" s="153" t="s">
        <v>258</v>
      </c>
      <c r="C56" s="32">
        <v>4</v>
      </c>
      <c r="D56" s="91">
        <v>8240</v>
      </c>
      <c r="E56" s="46" t="s">
        <v>656</v>
      </c>
      <c r="F56" s="34"/>
      <c r="G56" s="30" t="s">
        <v>684</v>
      </c>
      <c r="H56" s="30">
        <v>4</v>
      </c>
      <c r="I56" s="139" t="s">
        <v>714</v>
      </c>
    </row>
    <row r="57" spans="2:9" ht="21">
      <c r="B57" s="153" t="s">
        <v>259</v>
      </c>
      <c r="C57" s="32">
        <v>7</v>
      </c>
      <c r="D57" s="91">
        <v>9625</v>
      </c>
      <c r="E57" s="46" t="s">
        <v>657</v>
      </c>
      <c r="F57" s="34"/>
      <c r="G57" s="30" t="s">
        <v>684</v>
      </c>
      <c r="H57" s="30">
        <v>5</v>
      </c>
      <c r="I57" s="139" t="s">
        <v>714</v>
      </c>
    </row>
    <row r="58" spans="2:9" ht="21.75" thickBot="1">
      <c r="B58" s="186" t="s">
        <v>260</v>
      </c>
      <c r="C58" s="141">
        <v>10</v>
      </c>
      <c r="D58" s="142">
        <v>11010</v>
      </c>
      <c r="E58" s="143" t="s">
        <v>658</v>
      </c>
      <c r="F58" s="187"/>
      <c r="G58" s="166" t="s">
        <v>684</v>
      </c>
      <c r="H58" s="166">
        <v>6</v>
      </c>
      <c r="I58" s="160" t="s">
        <v>714</v>
      </c>
    </row>
    <row r="59" ht="15" customHeight="1"/>
    <row r="60" ht="15" customHeight="1">
      <c r="B60" s="206" t="str">
        <f>'Control 0,7—10 кВА'!B41</f>
        <v>Время автономной работы указано при нагрузке 100%</v>
      </c>
    </row>
    <row r="61" ht="15" customHeight="1">
      <c r="B61" s="206" t="str">
        <f>'Control 0,7—10 кВА'!B42</f>
        <v>Гарантийный срок на источники бесперебойного питания GMUPS (Италия) составляет 24 месяца</v>
      </c>
    </row>
  </sheetData>
  <sheetProtection/>
  <mergeCells count="1">
    <mergeCell ref="D1:I3"/>
  </mergeCells>
  <printOptions horizontalCentered="1"/>
  <pageMargins left="0.2362204724409449" right="0.2362204724409449" top="0.2362204724409449" bottom="0.2362204724409449" header="0" footer="0"/>
  <pageSetup fitToHeight="0" fitToWidth="1" horizontalDpi="600" verticalDpi="600" orientation="portrait" paperSize="9" scale="73" r:id="rId2"/>
  <rowBreaks count="1" manualBreakCount="1">
    <brk id="53" min="1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view="pageBreakPreview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2.7109375" style="0" customWidth="1"/>
    <col min="2" max="2" width="30.7109375" style="0" customWidth="1"/>
    <col min="3" max="3" width="15.7109375" style="0" customWidth="1"/>
    <col min="4" max="4" width="11.7109375" style="0" customWidth="1"/>
    <col min="5" max="5" width="20.7109375" style="0" customWidth="1"/>
    <col min="6" max="8" width="15.7109375" style="0" customWidth="1"/>
    <col min="9" max="9" width="12.7109375" style="0" customWidth="1"/>
    <col min="10" max="10" width="10.28125" style="0" customWidth="1"/>
    <col min="11" max="11" width="9.140625" style="12" customWidth="1"/>
  </cols>
  <sheetData>
    <row r="1" spans="1:13" ht="25.5" customHeight="1">
      <c r="A1" t="s">
        <v>0</v>
      </c>
      <c r="B1" s="28"/>
      <c r="C1" s="10"/>
      <c r="D1" s="233" t="s">
        <v>573</v>
      </c>
      <c r="E1" s="233"/>
      <c r="F1" s="233"/>
      <c r="G1" s="233"/>
      <c r="H1" s="233"/>
      <c r="I1" s="233"/>
      <c r="J1" s="17"/>
      <c r="K1" s="13"/>
      <c r="L1" s="14"/>
      <c r="M1" s="14"/>
    </row>
    <row r="2" spans="2:11" ht="25.5" customHeight="1">
      <c r="B2" s="28"/>
      <c r="C2" s="10"/>
      <c r="D2" s="233"/>
      <c r="E2" s="233"/>
      <c r="F2" s="233"/>
      <c r="G2" s="233"/>
      <c r="H2" s="233"/>
      <c r="I2" s="233"/>
      <c r="J2" s="17"/>
      <c r="K2" s="13"/>
    </row>
    <row r="3" spans="2:11" ht="24.75" customHeight="1" thickBot="1">
      <c r="B3" s="28"/>
      <c r="C3" s="29"/>
      <c r="D3" s="234"/>
      <c r="E3" s="234"/>
      <c r="F3" s="234"/>
      <c r="G3" s="234"/>
      <c r="H3" s="234"/>
      <c r="I3" s="234"/>
      <c r="J3" s="18"/>
      <c r="K3" s="13"/>
    </row>
    <row r="4" spans="2:11" ht="39.75" customHeight="1" thickBot="1">
      <c r="B4" s="39" t="s">
        <v>440</v>
      </c>
      <c r="C4" s="39" t="s">
        <v>441</v>
      </c>
      <c r="D4" s="39" t="s">
        <v>442</v>
      </c>
      <c r="E4" s="39" t="s">
        <v>623</v>
      </c>
      <c r="F4" s="39" t="s">
        <v>443</v>
      </c>
      <c r="G4" s="39" t="s">
        <v>444</v>
      </c>
      <c r="H4" s="39" t="s">
        <v>2</v>
      </c>
      <c r="I4" s="39" t="s">
        <v>37</v>
      </c>
      <c r="J4" s="18"/>
      <c r="K4" s="13"/>
    </row>
    <row r="5" spans="2:9" ht="20.25">
      <c r="B5" s="149" t="s">
        <v>383</v>
      </c>
      <c r="C5" s="68"/>
      <c r="D5" s="68"/>
      <c r="E5" s="89"/>
      <c r="F5" s="68"/>
      <c r="G5" s="68"/>
      <c r="H5" s="68"/>
      <c r="I5" s="133"/>
    </row>
    <row r="6" spans="2:9" ht="12.75">
      <c r="B6" s="153" t="s">
        <v>377</v>
      </c>
      <c r="C6" s="30" t="s">
        <v>3</v>
      </c>
      <c r="D6" s="91">
        <v>890</v>
      </c>
      <c r="E6" s="55" t="s">
        <v>18</v>
      </c>
      <c r="F6" s="30"/>
      <c r="G6" s="52"/>
      <c r="H6" s="52"/>
      <c r="I6" s="139">
        <v>33080.6804328</v>
      </c>
    </row>
    <row r="7" spans="2:9" ht="21">
      <c r="B7" s="153" t="s">
        <v>378</v>
      </c>
      <c r="C7" s="30" t="s">
        <v>7</v>
      </c>
      <c r="D7" s="91">
        <v>2015</v>
      </c>
      <c r="E7" s="46" t="s">
        <v>642</v>
      </c>
      <c r="F7" s="34"/>
      <c r="G7" s="53" t="s">
        <v>685</v>
      </c>
      <c r="H7" s="53">
        <v>1</v>
      </c>
      <c r="I7" s="139">
        <v>47745.6804328</v>
      </c>
    </row>
    <row r="8" spans="2:9" ht="21">
      <c r="B8" s="153" t="s">
        <v>379</v>
      </c>
      <c r="C8" s="30" t="s">
        <v>15</v>
      </c>
      <c r="D8" s="91">
        <v>2275</v>
      </c>
      <c r="E8" s="46" t="s">
        <v>642</v>
      </c>
      <c r="F8" s="34"/>
      <c r="G8" s="53" t="s">
        <v>684</v>
      </c>
      <c r="H8" s="53">
        <v>1</v>
      </c>
      <c r="I8" s="139">
        <v>50060.6804328</v>
      </c>
    </row>
    <row r="9" spans="2:9" ht="21">
      <c r="B9" s="153" t="s">
        <v>380</v>
      </c>
      <c r="C9" s="30" t="s">
        <v>10</v>
      </c>
      <c r="D9" s="91">
        <v>3140</v>
      </c>
      <c r="E9" s="46" t="s">
        <v>643</v>
      </c>
      <c r="F9" s="34"/>
      <c r="G9" s="53" t="s">
        <v>685</v>
      </c>
      <c r="H9" s="53">
        <v>2</v>
      </c>
      <c r="I9" s="139">
        <v>62410.6804328</v>
      </c>
    </row>
    <row r="10" spans="2:9" ht="21">
      <c r="B10" s="153" t="s">
        <v>381</v>
      </c>
      <c r="C10" s="30" t="s">
        <v>11</v>
      </c>
      <c r="D10" s="91">
        <v>3660</v>
      </c>
      <c r="E10" s="46" t="s">
        <v>643</v>
      </c>
      <c r="F10" s="34"/>
      <c r="G10" s="53" t="s">
        <v>684</v>
      </c>
      <c r="H10" s="53">
        <v>2</v>
      </c>
      <c r="I10" s="139">
        <v>67040.6804328</v>
      </c>
    </row>
    <row r="11" spans="2:9" ht="21">
      <c r="B11" s="153" t="s">
        <v>382</v>
      </c>
      <c r="C11" s="30" t="s">
        <v>376</v>
      </c>
      <c r="D11" s="91">
        <v>4265</v>
      </c>
      <c r="E11" s="46" t="s">
        <v>644</v>
      </c>
      <c r="F11" s="34"/>
      <c r="G11" s="53" t="s">
        <v>685</v>
      </c>
      <c r="H11" s="53">
        <v>3</v>
      </c>
      <c r="I11" s="139">
        <v>77075.6804328</v>
      </c>
    </row>
    <row r="12" spans="2:9" ht="20.25">
      <c r="B12" s="149" t="s">
        <v>390</v>
      </c>
      <c r="C12" s="68"/>
      <c r="D12" s="91"/>
      <c r="E12" s="89"/>
      <c r="F12" s="68"/>
      <c r="G12" s="68"/>
      <c r="H12" s="68"/>
      <c r="I12" s="133"/>
    </row>
    <row r="13" spans="2:9" ht="12.75">
      <c r="B13" s="153" t="s">
        <v>384</v>
      </c>
      <c r="C13" s="30" t="s">
        <v>3</v>
      </c>
      <c r="D13" s="91">
        <v>900</v>
      </c>
      <c r="E13" s="55" t="s">
        <v>18</v>
      </c>
      <c r="F13" s="30"/>
      <c r="G13" s="52"/>
      <c r="H13" s="52"/>
      <c r="I13" s="139">
        <v>35135.3810808</v>
      </c>
    </row>
    <row r="14" spans="2:9" ht="21">
      <c r="B14" s="153" t="s">
        <v>385</v>
      </c>
      <c r="C14" s="30" t="s">
        <v>7</v>
      </c>
      <c r="D14" s="91">
        <v>2285</v>
      </c>
      <c r="E14" s="46" t="s">
        <v>642</v>
      </c>
      <c r="F14" s="34"/>
      <c r="G14" s="53" t="s">
        <v>684</v>
      </c>
      <c r="H14" s="53">
        <v>1</v>
      </c>
      <c r="I14" s="139">
        <v>52115.3810808</v>
      </c>
    </row>
    <row r="15" spans="2:9" ht="21">
      <c r="B15" s="153" t="s">
        <v>386</v>
      </c>
      <c r="C15" s="30" t="s">
        <v>4</v>
      </c>
      <c r="D15" s="91">
        <v>2910</v>
      </c>
      <c r="E15" s="46" t="s">
        <v>643</v>
      </c>
      <c r="F15" s="34"/>
      <c r="G15" s="53" t="s">
        <v>683</v>
      </c>
      <c r="H15" s="53">
        <v>2</v>
      </c>
      <c r="I15" s="139">
        <v>57509.3810808</v>
      </c>
    </row>
    <row r="16" spans="2:9" ht="21">
      <c r="B16" s="153" t="s">
        <v>387</v>
      </c>
      <c r="C16" s="30" t="s">
        <v>5</v>
      </c>
      <c r="D16" s="91">
        <v>3150</v>
      </c>
      <c r="E16" s="46" t="s">
        <v>643</v>
      </c>
      <c r="F16" s="34"/>
      <c r="G16" s="53" t="s">
        <v>685</v>
      </c>
      <c r="H16" s="53">
        <v>2</v>
      </c>
      <c r="I16" s="139">
        <v>64465.3810808</v>
      </c>
    </row>
    <row r="17" spans="2:9" ht="21">
      <c r="B17" s="153" t="s">
        <v>388</v>
      </c>
      <c r="C17" s="30" t="s">
        <v>10</v>
      </c>
      <c r="D17" s="91">
        <v>3670</v>
      </c>
      <c r="E17" s="46" t="s">
        <v>643</v>
      </c>
      <c r="F17" s="34"/>
      <c r="G17" s="53" t="s">
        <v>684</v>
      </c>
      <c r="H17" s="53">
        <v>2</v>
      </c>
      <c r="I17" s="139">
        <v>69095.3810808</v>
      </c>
    </row>
    <row r="18" spans="2:9" ht="21">
      <c r="B18" s="153" t="s">
        <v>389</v>
      </c>
      <c r="C18" s="30" t="s">
        <v>391</v>
      </c>
      <c r="D18" s="91">
        <v>5055</v>
      </c>
      <c r="E18" s="46" t="s">
        <v>644</v>
      </c>
      <c r="F18" s="34"/>
      <c r="G18" s="53" t="s">
        <v>684</v>
      </c>
      <c r="H18" s="53">
        <v>3</v>
      </c>
      <c r="I18" s="139">
        <v>86075.3810808</v>
      </c>
    </row>
    <row r="19" spans="2:9" ht="20.25">
      <c r="B19" s="149" t="s">
        <v>392</v>
      </c>
      <c r="C19" s="68"/>
      <c r="D19" s="91"/>
      <c r="E19" s="89"/>
      <c r="F19" s="68"/>
      <c r="G19" s="68"/>
      <c r="H19" s="68"/>
      <c r="I19" s="133"/>
    </row>
    <row r="20" spans="2:9" ht="12.75">
      <c r="B20" s="153" t="s">
        <v>393</v>
      </c>
      <c r="C20" s="30" t="s">
        <v>3</v>
      </c>
      <c r="D20" s="91">
        <v>975</v>
      </c>
      <c r="E20" s="55" t="s">
        <v>19</v>
      </c>
      <c r="F20" s="30"/>
      <c r="G20" s="52"/>
      <c r="H20" s="52"/>
      <c r="I20" s="139">
        <v>41710.4231544</v>
      </c>
    </row>
    <row r="21" spans="2:9" ht="21">
      <c r="B21" s="153" t="s">
        <v>394</v>
      </c>
      <c r="C21" s="30" t="s">
        <v>7</v>
      </c>
      <c r="D21" s="91">
        <v>2985</v>
      </c>
      <c r="E21" s="46" t="s">
        <v>646</v>
      </c>
      <c r="F21" s="34"/>
      <c r="G21" s="53" t="s">
        <v>683</v>
      </c>
      <c r="H21" s="53">
        <v>2</v>
      </c>
      <c r="I21" s="139">
        <v>64084.4231544</v>
      </c>
    </row>
    <row r="22" spans="2:9" ht="21">
      <c r="B22" s="153" t="s">
        <v>395</v>
      </c>
      <c r="C22" s="30" t="s">
        <v>9</v>
      </c>
      <c r="D22" s="91">
        <v>3225</v>
      </c>
      <c r="E22" s="46" t="s">
        <v>646</v>
      </c>
      <c r="F22" s="34"/>
      <c r="G22" s="53" t="s">
        <v>685</v>
      </c>
      <c r="H22" s="53">
        <v>2</v>
      </c>
      <c r="I22" s="139">
        <v>71040.42315439999</v>
      </c>
    </row>
    <row r="23" spans="2:9" ht="21">
      <c r="B23" s="153" t="s">
        <v>396</v>
      </c>
      <c r="C23" s="30" t="s">
        <v>32</v>
      </c>
      <c r="D23" s="91">
        <v>3745</v>
      </c>
      <c r="E23" s="46" t="s">
        <v>646</v>
      </c>
      <c r="F23" s="34"/>
      <c r="G23" s="53" t="s">
        <v>684</v>
      </c>
      <c r="H23" s="53">
        <v>2</v>
      </c>
      <c r="I23" s="139">
        <v>75670.42315439999</v>
      </c>
    </row>
    <row r="24" spans="2:9" ht="21">
      <c r="B24" s="153" t="s">
        <v>397</v>
      </c>
      <c r="C24" s="30" t="s">
        <v>374</v>
      </c>
      <c r="D24" s="91">
        <v>4350</v>
      </c>
      <c r="E24" s="46" t="s">
        <v>647</v>
      </c>
      <c r="F24" s="34"/>
      <c r="G24" s="53" t="s">
        <v>685</v>
      </c>
      <c r="H24" s="53">
        <v>3</v>
      </c>
      <c r="I24" s="139">
        <v>85705.42315439999</v>
      </c>
    </row>
    <row r="25" spans="2:9" ht="21">
      <c r="B25" s="153" t="s">
        <v>398</v>
      </c>
      <c r="C25" s="30" t="s">
        <v>14</v>
      </c>
      <c r="D25" s="91">
        <v>5130</v>
      </c>
      <c r="E25" s="46" t="s">
        <v>647</v>
      </c>
      <c r="F25" s="34"/>
      <c r="G25" s="53" t="s">
        <v>684</v>
      </c>
      <c r="H25" s="53">
        <v>3</v>
      </c>
      <c r="I25" s="139">
        <v>92650.42315439999</v>
      </c>
    </row>
    <row r="26" spans="2:9" ht="20.25">
      <c r="B26" s="149" t="s">
        <v>399</v>
      </c>
      <c r="C26" s="68"/>
      <c r="D26" s="91"/>
      <c r="E26" s="89"/>
      <c r="F26" s="68"/>
      <c r="G26" s="68"/>
      <c r="H26" s="68"/>
      <c r="I26" s="133"/>
    </row>
    <row r="27" spans="2:9" ht="12.75">
      <c r="B27" s="153" t="s">
        <v>400</v>
      </c>
      <c r="C27" s="30" t="s">
        <v>3</v>
      </c>
      <c r="D27" s="91">
        <v>1100</v>
      </c>
      <c r="E27" s="55" t="s">
        <v>19</v>
      </c>
      <c r="F27" s="30"/>
      <c r="G27" s="52"/>
      <c r="H27" s="52"/>
      <c r="I27" s="139">
        <v>43148.713608</v>
      </c>
    </row>
    <row r="28" spans="2:9" ht="21">
      <c r="B28" s="153" t="s">
        <v>401</v>
      </c>
      <c r="C28" s="30" t="s">
        <v>7</v>
      </c>
      <c r="D28" s="91">
        <v>3350</v>
      </c>
      <c r="E28" s="46" t="s">
        <v>646</v>
      </c>
      <c r="F28" s="34"/>
      <c r="G28" s="53" t="s">
        <v>685</v>
      </c>
      <c r="H28" s="53">
        <v>2</v>
      </c>
      <c r="I28" s="139">
        <v>72478.71360799999</v>
      </c>
    </row>
    <row r="29" spans="2:9" ht="21">
      <c r="B29" s="153" t="s">
        <v>402</v>
      </c>
      <c r="C29" s="30" t="s">
        <v>15</v>
      </c>
      <c r="D29" s="91">
        <v>3870</v>
      </c>
      <c r="E29" s="46" t="s">
        <v>646</v>
      </c>
      <c r="F29" s="34"/>
      <c r="G29" s="53" t="s">
        <v>684</v>
      </c>
      <c r="H29" s="53">
        <v>2</v>
      </c>
      <c r="I29" s="139">
        <v>77108.71360799999</v>
      </c>
    </row>
    <row r="30" spans="2:9" ht="21">
      <c r="B30" s="153" t="s">
        <v>403</v>
      </c>
      <c r="C30" s="30" t="s">
        <v>31</v>
      </c>
      <c r="D30" s="91">
        <v>5255</v>
      </c>
      <c r="E30" s="46" t="s">
        <v>647</v>
      </c>
      <c r="F30" s="34"/>
      <c r="G30" s="53" t="s">
        <v>684</v>
      </c>
      <c r="H30" s="53">
        <v>3</v>
      </c>
      <c r="I30" s="139">
        <v>94088.71360799999</v>
      </c>
    </row>
    <row r="31" spans="2:9" ht="21">
      <c r="B31" s="153" t="s">
        <v>404</v>
      </c>
      <c r="C31" s="30" t="s">
        <v>11</v>
      </c>
      <c r="D31" s="91">
        <v>6640</v>
      </c>
      <c r="E31" s="46" t="s">
        <v>648</v>
      </c>
      <c r="F31" s="34"/>
      <c r="G31" s="53" t="s">
        <v>684</v>
      </c>
      <c r="H31" s="53">
        <v>4</v>
      </c>
      <c r="I31" s="139">
        <v>111068.71360799999</v>
      </c>
    </row>
    <row r="32" spans="2:9" ht="20.25">
      <c r="B32" s="149" t="s">
        <v>405</v>
      </c>
      <c r="C32" s="68"/>
      <c r="D32" s="91"/>
      <c r="E32" s="89"/>
      <c r="F32" s="68"/>
      <c r="G32" s="68"/>
      <c r="H32" s="68"/>
      <c r="I32" s="133"/>
    </row>
    <row r="33" spans="2:9" ht="12.75">
      <c r="B33" s="153" t="s">
        <v>406</v>
      </c>
      <c r="C33" s="30" t="s">
        <v>3</v>
      </c>
      <c r="D33" s="91">
        <v>1300</v>
      </c>
      <c r="E33" s="55" t="s">
        <v>19</v>
      </c>
      <c r="F33" s="30"/>
      <c r="G33" s="52"/>
      <c r="H33" s="52"/>
      <c r="I33" s="139">
        <v>56915.20794960001</v>
      </c>
    </row>
    <row r="34" spans="2:9" ht="21">
      <c r="B34" s="153" t="s">
        <v>407</v>
      </c>
      <c r="C34" s="30" t="s">
        <v>15</v>
      </c>
      <c r="D34" s="91">
        <v>4675</v>
      </c>
      <c r="E34" s="46" t="s">
        <v>647</v>
      </c>
      <c r="F34" s="34"/>
      <c r="G34" s="53" t="s">
        <v>685</v>
      </c>
      <c r="H34" s="53">
        <v>3</v>
      </c>
      <c r="I34" s="139">
        <v>100910.20794960001</v>
      </c>
    </row>
    <row r="35" spans="2:9" ht="21">
      <c r="B35" s="153" t="s">
        <v>408</v>
      </c>
      <c r="C35" s="30" t="s">
        <v>8</v>
      </c>
      <c r="D35" s="91">
        <v>5455</v>
      </c>
      <c r="E35" s="46" t="s">
        <v>647</v>
      </c>
      <c r="F35" s="34"/>
      <c r="G35" s="53" t="s">
        <v>684</v>
      </c>
      <c r="H35" s="53">
        <v>3</v>
      </c>
      <c r="I35" s="139">
        <v>107855.20794960001</v>
      </c>
    </row>
    <row r="36" spans="2:9" ht="21">
      <c r="B36" s="153" t="s">
        <v>409</v>
      </c>
      <c r="C36" s="30" t="s">
        <v>10</v>
      </c>
      <c r="D36" s="91">
        <v>6840</v>
      </c>
      <c r="E36" s="46" t="s">
        <v>648</v>
      </c>
      <c r="F36" s="34"/>
      <c r="G36" s="53" t="s">
        <v>684</v>
      </c>
      <c r="H36" s="53">
        <v>4</v>
      </c>
      <c r="I36" s="139">
        <v>124835.20794960001</v>
      </c>
    </row>
    <row r="37" spans="2:9" ht="21">
      <c r="B37" s="153" t="s">
        <v>410</v>
      </c>
      <c r="C37" s="30" t="s">
        <v>11</v>
      </c>
      <c r="D37" s="91">
        <v>8225</v>
      </c>
      <c r="E37" s="46" t="s">
        <v>652</v>
      </c>
      <c r="F37" s="34"/>
      <c r="G37" s="53" t="s">
        <v>684</v>
      </c>
      <c r="H37" s="53">
        <v>5</v>
      </c>
      <c r="I37" s="139">
        <v>141815.2079496</v>
      </c>
    </row>
    <row r="38" spans="2:9" ht="20.25">
      <c r="B38" s="149" t="s">
        <v>411</v>
      </c>
      <c r="C38" s="68"/>
      <c r="D38" s="91"/>
      <c r="E38" s="89"/>
      <c r="F38" s="68"/>
      <c r="G38" s="68"/>
      <c r="H38" s="68"/>
      <c r="I38" s="133"/>
    </row>
    <row r="39" spans="2:9" ht="12.75">
      <c r="B39" s="153" t="s">
        <v>412</v>
      </c>
      <c r="C39" s="30" t="s">
        <v>3</v>
      </c>
      <c r="D39" s="91">
        <v>1520</v>
      </c>
      <c r="E39" s="55" t="s">
        <v>20</v>
      </c>
      <c r="F39" s="30"/>
      <c r="G39" s="52"/>
      <c r="H39" s="52"/>
      <c r="I39" s="139" t="s">
        <v>714</v>
      </c>
    </row>
    <row r="40" spans="2:9" ht="21">
      <c r="B40" s="153" t="s">
        <v>413</v>
      </c>
      <c r="C40" s="30" t="s">
        <v>7</v>
      </c>
      <c r="D40" s="91">
        <v>4895</v>
      </c>
      <c r="E40" s="46" t="s">
        <v>653</v>
      </c>
      <c r="F40" s="34"/>
      <c r="G40" s="53" t="s">
        <v>685</v>
      </c>
      <c r="H40" s="53">
        <v>3</v>
      </c>
      <c r="I40" s="139" t="s">
        <v>714</v>
      </c>
    </row>
    <row r="41" spans="2:9" ht="21">
      <c r="B41" s="153" t="s">
        <v>414</v>
      </c>
      <c r="C41" s="30" t="s">
        <v>15</v>
      </c>
      <c r="D41" s="91">
        <v>5675</v>
      </c>
      <c r="E41" s="46" t="s">
        <v>653</v>
      </c>
      <c r="F41" s="34"/>
      <c r="G41" s="53" t="s">
        <v>684</v>
      </c>
      <c r="H41" s="53">
        <v>3</v>
      </c>
      <c r="I41" s="139" t="s">
        <v>714</v>
      </c>
    </row>
    <row r="42" spans="2:9" ht="21">
      <c r="B42" s="153" t="s">
        <v>415</v>
      </c>
      <c r="C42" s="30" t="s">
        <v>5</v>
      </c>
      <c r="D42" s="91">
        <v>7060</v>
      </c>
      <c r="E42" s="46" t="s">
        <v>654</v>
      </c>
      <c r="F42" s="34"/>
      <c r="G42" s="53" t="s">
        <v>684</v>
      </c>
      <c r="H42" s="53">
        <v>4</v>
      </c>
      <c r="I42" s="139" t="s">
        <v>714</v>
      </c>
    </row>
    <row r="43" spans="2:9" ht="21">
      <c r="B43" s="153" t="s">
        <v>416</v>
      </c>
      <c r="C43" s="30" t="s">
        <v>10</v>
      </c>
      <c r="D43" s="91">
        <v>8445</v>
      </c>
      <c r="E43" s="46" t="s">
        <v>655</v>
      </c>
      <c r="F43" s="34"/>
      <c r="G43" s="53" t="s">
        <v>684</v>
      </c>
      <c r="H43" s="53">
        <v>5</v>
      </c>
      <c r="I43" s="139" t="s">
        <v>714</v>
      </c>
    </row>
    <row r="44" spans="2:9" ht="20.25">
      <c r="B44" s="149" t="s">
        <v>417</v>
      </c>
      <c r="C44" s="68"/>
      <c r="D44" s="91"/>
      <c r="E44" s="89"/>
      <c r="F44" s="68"/>
      <c r="G44" s="68"/>
      <c r="H44" s="68"/>
      <c r="I44" s="133"/>
    </row>
    <row r="45" spans="2:9" ht="12.75">
      <c r="B45" s="153" t="s">
        <v>418</v>
      </c>
      <c r="C45" s="30" t="s">
        <v>3</v>
      </c>
      <c r="D45" s="91">
        <v>1670</v>
      </c>
      <c r="E45" s="55" t="s">
        <v>20</v>
      </c>
      <c r="F45" s="30"/>
      <c r="G45" s="52"/>
      <c r="H45" s="52"/>
      <c r="I45" s="139" t="s">
        <v>714</v>
      </c>
    </row>
    <row r="46" spans="2:9" ht="21">
      <c r="B46" s="153" t="s">
        <v>419</v>
      </c>
      <c r="C46" s="30" t="s">
        <v>7</v>
      </c>
      <c r="D46" s="91">
        <v>6170</v>
      </c>
      <c r="E46" s="46" t="s">
        <v>654</v>
      </c>
      <c r="F46" s="34"/>
      <c r="G46" s="53" t="s">
        <v>685</v>
      </c>
      <c r="H46" s="53">
        <v>4</v>
      </c>
      <c r="I46" s="139" t="s">
        <v>714</v>
      </c>
    </row>
    <row r="47" spans="2:9" ht="21">
      <c r="B47" s="153" t="s">
        <v>420</v>
      </c>
      <c r="C47" s="30" t="s">
        <v>15</v>
      </c>
      <c r="D47" s="91">
        <v>7210</v>
      </c>
      <c r="E47" s="46" t="s">
        <v>654</v>
      </c>
      <c r="F47" s="34"/>
      <c r="G47" s="53" t="s">
        <v>684</v>
      </c>
      <c r="H47" s="53">
        <v>4</v>
      </c>
      <c r="I47" s="139" t="s">
        <v>714</v>
      </c>
    </row>
    <row r="48" spans="2:9" ht="21">
      <c r="B48" s="153" t="s">
        <v>421</v>
      </c>
      <c r="C48" s="30" t="s">
        <v>8</v>
      </c>
      <c r="D48" s="91">
        <v>8595</v>
      </c>
      <c r="E48" s="46" t="s">
        <v>655</v>
      </c>
      <c r="F48" s="34"/>
      <c r="G48" s="53" t="s">
        <v>684</v>
      </c>
      <c r="H48" s="53">
        <v>5</v>
      </c>
      <c r="I48" s="139" t="s">
        <v>714</v>
      </c>
    </row>
    <row r="49" spans="2:9" ht="21">
      <c r="B49" s="153" t="s">
        <v>422</v>
      </c>
      <c r="C49" s="30" t="s">
        <v>31</v>
      </c>
      <c r="D49" s="91">
        <v>9980</v>
      </c>
      <c r="E49" s="46" t="s">
        <v>659</v>
      </c>
      <c r="F49" s="34"/>
      <c r="G49" s="53" t="s">
        <v>684</v>
      </c>
      <c r="H49" s="53">
        <v>6</v>
      </c>
      <c r="I49" s="139" t="s">
        <v>714</v>
      </c>
    </row>
    <row r="50" spans="2:9" ht="20.25">
      <c r="B50" s="149" t="s">
        <v>423</v>
      </c>
      <c r="C50" s="68"/>
      <c r="D50" s="91"/>
      <c r="E50" s="89"/>
      <c r="F50" s="68"/>
      <c r="G50" s="68"/>
      <c r="H50" s="68"/>
      <c r="I50" s="133"/>
    </row>
    <row r="51" spans="2:9" ht="12.75">
      <c r="B51" s="153" t="s">
        <v>424</v>
      </c>
      <c r="C51" s="30" t="s">
        <v>3</v>
      </c>
      <c r="D51" s="91">
        <v>2500</v>
      </c>
      <c r="E51" s="55" t="s">
        <v>21</v>
      </c>
      <c r="F51" s="30"/>
      <c r="G51" s="52"/>
      <c r="H51" s="52"/>
      <c r="I51" s="139" t="s">
        <v>714</v>
      </c>
    </row>
    <row r="52" spans="2:9" ht="21">
      <c r="B52" s="153" t="s">
        <v>425</v>
      </c>
      <c r="C52" s="30" t="s">
        <v>12</v>
      </c>
      <c r="D52" s="91">
        <v>8040</v>
      </c>
      <c r="E52" s="46" t="s">
        <v>656</v>
      </c>
      <c r="F52" s="34"/>
      <c r="G52" s="53" t="s">
        <v>684</v>
      </c>
      <c r="H52" s="53">
        <v>4</v>
      </c>
      <c r="I52" s="139" t="s">
        <v>714</v>
      </c>
    </row>
    <row r="53" spans="2:9" ht="21">
      <c r="B53" s="153" t="s">
        <v>426</v>
      </c>
      <c r="C53" s="30" t="s">
        <v>15</v>
      </c>
      <c r="D53" s="91">
        <v>9425</v>
      </c>
      <c r="E53" s="46" t="s">
        <v>657</v>
      </c>
      <c r="F53" s="34"/>
      <c r="G53" s="53" t="s">
        <v>684</v>
      </c>
      <c r="H53" s="53">
        <v>5</v>
      </c>
      <c r="I53" s="139" t="s">
        <v>714</v>
      </c>
    </row>
    <row r="54" spans="2:9" ht="21">
      <c r="B54" s="153" t="s">
        <v>427</v>
      </c>
      <c r="C54" s="30" t="s">
        <v>16</v>
      </c>
      <c r="D54" s="91">
        <v>10810</v>
      </c>
      <c r="E54" s="46" t="s">
        <v>658</v>
      </c>
      <c r="F54" s="34"/>
      <c r="G54" s="53" t="s">
        <v>684</v>
      </c>
      <c r="H54" s="53">
        <v>6</v>
      </c>
      <c r="I54" s="139" t="s">
        <v>714</v>
      </c>
    </row>
    <row r="55" spans="2:9" ht="21">
      <c r="B55" s="153" t="s">
        <v>428</v>
      </c>
      <c r="C55" s="30" t="s">
        <v>13</v>
      </c>
      <c r="D55" s="91">
        <v>12195</v>
      </c>
      <c r="E55" s="46" t="s">
        <v>660</v>
      </c>
      <c r="F55" s="34"/>
      <c r="G55" s="53" t="s">
        <v>684</v>
      </c>
      <c r="H55" s="53">
        <v>7</v>
      </c>
      <c r="I55" s="139" t="s">
        <v>714</v>
      </c>
    </row>
    <row r="56" spans="2:9" ht="20.25">
      <c r="B56" s="149" t="s">
        <v>429</v>
      </c>
      <c r="C56" s="68"/>
      <c r="D56" s="91"/>
      <c r="E56" s="89"/>
      <c r="F56" s="68"/>
      <c r="G56" s="68"/>
      <c r="H56" s="68"/>
      <c r="I56" s="133"/>
    </row>
    <row r="57" spans="2:9" ht="12.75">
      <c r="B57" s="153" t="s">
        <v>430</v>
      </c>
      <c r="C57" s="30" t="s">
        <v>3</v>
      </c>
      <c r="D57" s="91">
        <v>2830</v>
      </c>
      <c r="E57" s="55" t="s">
        <v>21</v>
      </c>
      <c r="F57" s="30"/>
      <c r="G57" s="52"/>
      <c r="H57" s="52"/>
      <c r="I57" s="139" t="s">
        <v>714</v>
      </c>
    </row>
    <row r="58" spans="2:9" ht="21">
      <c r="B58" s="153" t="s">
        <v>431</v>
      </c>
      <c r="C58" s="30" t="s">
        <v>7</v>
      </c>
      <c r="D58" s="91">
        <v>9755</v>
      </c>
      <c r="E58" s="46" t="s">
        <v>657</v>
      </c>
      <c r="F58" s="34"/>
      <c r="G58" s="53" t="s">
        <v>684</v>
      </c>
      <c r="H58" s="53">
        <v>5</v>
      </c>
      <c r="I58" s="139" t="s">
        <v>714</v>
      </c>
    </row>
    <row r="59" spans="2:9" ht="21">
      <c r="B59" s="153" t="s">
        <v>432</v>
      </c>
      <c r="C59" s="30" t="s">
        <v>15</v>
      </c>
      <c r="D59" s="91">
        <v>11140</v>
      </c>
      <c r="E59" s="46" t="s">
        <v>658</v>
      </c>
      <c r="F59" s="34"/>
      <c r="G59" s="53" t="s">
        <v>684</v>
      </c>
      <c r="H59" s="53">
        <v>6</v>
      </c>
      <c r="I59" s="139" t="s">
        <v>714</v>
      </c>
    </row>
    <row r="60" spans="2:9" ht="21">
      <c r="B60" s="153" t="s">
        <v>433</v>
      </c>
      <c r="C60" s="30" t="s">
        <v>16</v>
      </c>
      <c r="D60" s="91">
        <v>12525</v>
      </c>
      <c r="E60" s="46" t="s">
        <v>660</v>
      </c>
      <c r="F60" s="34"/>
      <c r="G60" s="53" t="s">
        <v>684</v>
      </c>
      <c r="H60" s="53">
        <v>7</v>
      </c>
      <c r="I60" s="139" t="s">
        <v>714</v>
      </c>
    </row>
    <row r="61" spans="2:9" ht="21">
      <c r="B61" s="188" t="s">
        <v>434</v>
      </c>
      <c r="C61" s="85" t="s">
        <v>5</v>
      </c>
      <c r="D61" s="91">
        <v>13910</v>
      </c>
      <c r="E61" s="63" t="s">
        <v>661</v>
      </c>
      <c r="F61" s="86"/>
      <c r="G61" s="65" t="s">
        <v>684</v>
      </c>
      <c r="H61" s="65">
        <v>8</v>
      </c>
      <c r="I61" s="155" t="s">
        <v>714</v>
      </c>
    </row>
    <row r="62" spans="2:9" ht="20.25">
      <c r="B62" s="149" t="s">
        <v>435</v>
      </c>
      <c r="C62" s="68"/>
      <c r="D62" s="91"/>
      <c r="E62" s="89"/>
      <c r="F62" s="68"/>
      <c r="G62" s="68"/>
      <c r="H62" s="68"/>
      <c r="I62" s="133"/>
    </row>
    <row r="63" spans="2:9" ht="12.75">
      <c r="B63" s="150" t="s">
        <v>283</v>
      </c>
      <c r="C63" s="37" t="s">
        <v>3</v>
      </c>
      <c r="D63" s="91">
        <v>3950</v>
      </c>
      <c r="E63" s="87" t="s">
        <v>436</v>
      </c>
      <c r="F63" s="37"/>
      <c r="G63" s="88"/>
      <c r="H63" s="88"/>
      <c r="I63" s="151" t="s">
        <v>714</v>
      </c>
    </row>
    <row r="64" spans="2:9" ht="21">
      <c r="B64" s="153" t="s">
        <v>284</v>
      </c>
      <c r="C64" s="30" t="s">
        <v>12</v>
      </c>
      <c r="D64" s="91">
        <v>13645</v>
      </c>
      <c r="E64" s="46" t="s">
        <v>662</v>
      </c>
      <c r="F64" s="34"/>
      <c r="G64" s="53" t="s">
        <v>684</v>
      </c>
      <c r="H64" s="53">
        <v>7</v>
      </c>
      <c r="I64" s="139" t="s">
        <v>714</v>
      </c>
    </row>
    <row r="65" spans="2:9" ht="21">
      <c r="B65" s="153" t="s">
        <v>285</v>
      </c>
      <c r="C65" s="30" t="s">
        <v>15</v>
      </c>
      <c r="D65" s="91">
        <v>15030</v>
      </c>
      <c r="E65" s="46" t="s">
        <v>663</v>
      </c>
      <c r="F65" s="34"/>
      <c r="G65" s="53" t="s">
        <v>684</v>
      </c>
      <c r="H65" s="53">
        <v>8</v>
      </c>
      <c r="I65" s="139" t="s">
        <v>714</v>
      </c>
    </row>
    <row r="66" spans="2:9" ht="21">
      <c r="B66" s="153" t="s">
        <v>286</v>
      </c>
      <c r="C66" s="30" t="s">
        <v>4</v>
      </c>
      <c r="D66" s="91">
        <v>16415</v>
      </c>
      <c r="E66" s="46" t="s">
        <v>664</v>
      </c>
      <c r="F66" s="34"/>
      <c r="G66" s="53" t="s">
        <v>684</v>
      </c>
      <c r="H66" s="53">
        <v>9</v>
      </c>
      <c r="I66" s="139" t="s">
        <v>714</v>
      </c>
    </row>
    <row r="67" spans="2:9" ht="21.75" thickBot="1">
      <c r="B67" s="186" t="s">
        <v>375</v>
      </c>
      <c r="C67" s="166" t="s">
        <v>8</v>
      </c>
      <c r="D67" s="142">
        <v>17800</v>
      </c>
      <c r="E67" s="143" t="s">
        <v>665</v>
      </c>
      <c r="F67" s="187"/>
      <c r="G67" s="159" t="s">
        <v>684</v>
      </c>
      <c r="H67" s="159">
        <v>10</v>
      </c>
      <c r="I67" s="160" t="s">
        <v>714</v>
      </c>
    </row>
    <row r="68" ht="15" customHeight="1"/>
    <row r="69" ht="15" customHeight="1">
      <c r="B69" s="206" t="str">
        <f>'Control 0,7—10 кВА'!B41</f>
        <v>Время автономной работы указано при нагрузке 100%</v>
      </c>
    </row>
    <row r="70" ht="15" customHeight="1">
      <c r="B70" s="206" t="str">
        <f>'Control 0,7—10 кВА'!B42</f>
        <v>Гарантийный срок на источники бесперебойного питания GMUPS (Италия) составляет 24 месяца</v>
      </c>
    </row>
  </sheetData>
  <sheetProtection/>
  <mergeCells count="1">
    <mergeCell ref="D1:I3"/>
  </mergeCells>
  <printOptions horizontalCentered="1"/>
  <pageMargins left="0.23622047244094488" right="0.23622047244094488" top="0.23622047244094488" bottom="0.23622047244094488" header="0" footer="0"/>
  <pageSetup fitToHeight="0" fitToWidth="1" horizontalDpi="600" verticalDpi="600" orientation="portrait" paperSize="9" scale="73" r:id="rId2"/>
  <headerFooter alignWithMargins="0">
    <oddFooter>&amp;CСтраница &amp;P из &amp;N</oddFooter>
  </headerFooter>
  <rowBreaks count="1" manualBreakCount="1">
    <brk id="55" min="1" max="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zoomScalePageLayoutView="0" workbookViewId="0" topLeftCell="A1">
      <selection activeCell="I1" sqref="I1"/>
    </sheetView>
  </sheetViews>
  <sheetFormatPr defaultColWidth="9.140625" defaultRowHeight="12.75"/>
  <cols>
    <col min="1" max="1" width="2.7109375" style="0" customWidth="1"/>
    <col min="2" max="2" width="30.7109375" style="0" customWidth="1"/>
    <col min="3" max="3" width="15.7109375" style="0" customWidth="1"/>
    <col min="4" max="4" width="11.7109375" style="0" customWidth="1"/>
    <col min="5" max="5" width="20.7109375" style="0" customWidth="1"/>
    <col min="6" max="7" width="15.7109375" style="0" customWidth="1"/>
    <col min="8" max="8" width="18.7109375" style="0" customWidth="1"/>
  </cols>
  <sheetData>
    <row r="1" spans="1:10" ht="25.5" customHeight="1">
      <c r="A1" t="s">
        <v>0</v>
      </c>
      <c r="C1" s="10"/>
      <c r="D1" s="233" t="s">
        <v>288</v>
      </c>
      <c r="E1" s="233"/>
      <c r="F1" s="233"/>
      <c r="G1" s="233"/>
      <c r="H1" s="233"/>
      <c r="I1" s="14"/>
      <c r="J1" s="14"/>
    </row>
    <row r="2" spans="3:8" ht="25.5" customHeight="1">
      <c r="C2" s="10"/>
      <c r="D2" s="233"/>
      <c r="E2" s="233"/>
      <c r="F2" s="233"/>
      <c r="G2" s="233"/>
      <c r="H2" s="233"/>
    </row>
    <row r="3" spans="3:8" ht="24.75" customHeight="1">
      <c r="C3" s="9"/>
      <c r="D3" s="233"/>
      <c r="E3" s="233"/>
      <c r="F3" s="233"/>
      <c r="G3" s="233"/>
      <c r="H3" s="233"/>
    </row>
    <row r="4" spans="2:8" ht="15" customHeight="1" thickBot="1">
      <c r="B4" s="11"/>
      <c r="C4" s="1"/>
      <c r="D4" s="1"/>
      <c r="E4" s="2"/>
      <c r="F4" s="2"/>
      <c r="G4" s="3"/>
      <c r="H4" s="4"/>
    </row>
    <row r="5" spans="2:8" ht="20.25">
      <c r="B5" s="189" t="s">
        <v>330</v>
      </c>
      <c r="C5" s="190"/>
      <c r="D5" s="190"/>
      <c r="E5" s="190"/>
      <c r="F5" s="190"/>
      <c r="G5" s="190"/>
      <c r="H5" s="191"/>
    </row>
    <row r="6" spans="2:11" ht="18" customHeight="1">
      <c r="B6" s="192" t="s">
        <v>322</v>
      </c>
      <c r="C6" s="25" t="s">
        <v>289</v>
      </c>
      <c r="D6" s="26"/>
      <c r="E6" s="26"/>
      <c r="F6" s="26"/>
      <c r="G6" s="27"/>
      <c r="H6" s="193" t="s">
        <v>714</v>
      </c>
      <c r="I6" s="19"/>
      <c r="J6" s="20"/>
      <c r="K6" s="12"/>
    </row>
    <row r="7" spans="2:11" ht="18" customHeight="1">
      <c r="B7" s="192" t="s">
        <v>323</v>
      </c>
      <c r="C7" s="25" t="s">
        <v>290</v>
      </c>
      <c r="D7" s="26"/>
      <c r="E7" s="26"/>
      <c r="F7" s="26"/>
      <c r="G7" s="27"/>
      <c r="H7" s="193" t="s">
        <v>714</v>
      </c>
      <c r="I7" s="19"/>
      <c r="J7" s="20"/>
      <c r="K7" s="12"/>
    </row>
    <row r="8" spans="2:11" ht="18" customHeight="1">
      <c r="B8" s="192" t="s">
        <v>324</v>
      </c>
      <c r="C8" s="25" t="s">
        <v>291</v>
      </c>
      <c r="D8" s="26"/>
      <c r="E8" s="26"/>
      <c r="F8" s="26"/>
      <c r="G8" s="27"/>
      <c r="H8" s="193" t="s">
        <v>714</v>
      </c>
      <c r="I8" s="19"/>
      <c r="J8" s="20"/>
      <c r="K8" s="12"/>
    </row>
    <row r="9" spans="2:11" ht="18" customHeight="1">
      <c r="B9" s="192" t="s">
        <v>325</v>
      </c>
      <c r="C9" s="25" t="s">
        <v>292</v>
      </c>
      <c r="D9" s="26"/>
      <c r="E9" s="26"/>
      <c r="F9" s="26"/>
      <c r="G9" s="27"/>
      <c r="H9" s="193" t="s">
        <v>714</v>
      </c>
      <c r="I9" s="19"/>
      <c r="J9" s="20"/>
      <c r="K9" s="12"/>
    </row>
    <row r="10" spans="2:11" ht="18" customHeight="1">
      <c r="B10" s="192" t="s">
        <v>326</v>
      </c>
      <c r="C10" s="25" t="s">
        <v>293</v>
      </c>
      <c r="D10" s="26"/>
      <c r="E10" s="26"/>
      <c r="F10" s="26"/>
      <c r="G10" s="27"/>
      <c r="H10" s="193" t="s">
        <v>714</v>
      </c>
      <c r="I10" s="19"/>
      <c r="J10" s="20"/>
      <c r="K10" s="12"/>
    </row>
    <row r="11" spans="2:11" ht="18" customHeight="1">
      <c r="B11" s="192" t="s">
        <v>327</v>
      </c>
      <c r="C11" s="25" t="s">
        <v>294</v>
      </c>
      <c r="D11" s="26"/>
      <c r="E11" s="26"/>
      <c r="F11" s="26"/>
      <c r="G11" s="27"/>
      <c r="H11" s="193" t="s">
        <v>714</v>
      </c>
      <c r="I11" s="19"/>
      <c r="J11" s="20"/>
      <c r="K11" s="12"/>
    </row>
    <row r="12" spans="2:11" ht="18" customHeight="1">
      <c r="B12" s="192" t="s">
        <v>328</v>
      </c>
      <c r="C12" s="25" t="s">
        <v>295</v>
      </c>
      <c r="D12" s="26"/>
      <c r="E12" s="26"/>
      <c r="F12" s="26"/>
      <c r="G12" s="27"/>
      <c r="H12" s="193" t="s">
        <v>714</v>
      </c>
      <c r="I12" s="19"/>
      <c r="J12" s="20"/>
      <c r="K12" s="12"/>
    </row>
    <row r="13" spans="2:11" ht="18" customHeight="1">
      <c r="B13" s="192" t="s">
        <v>321</v>
      </c>
      <c r="C13" s="25" t="s">
        <v>296</v>
      </c>
      <c r="D13" s="26"/>
      <c r="E13" s="26"/>
      <c r="F13" s="26"/>
      <c r="G13" s="27"/>
      <c r="H13" s="193" t="s">
        <v>714</v>
      </c>
      <c r="I13" s="19"/>
      <c r="J13" s="20"/>
      <c r="K13" s="12"/>
    </row>
    <row r="14" spans="2:11" ht="18" customHeight="1">
      <c r="B14" s="192" t="s">
        <v>320</v>
      </c>
      <c r="C14" s="25" t="s">
        <v>297</v>
      </c>
      <c r="D14" s="26"/>
      <c r="E14" s="26"/>
      <c r="F14" s="26"/>
      <c r="G14" s="27"/>
      <c r="H14" s="193" t="s">
        <v>714</v>
      </c>
      <c r="I14" s="19"/>
      <c r="J14" s="20"/>
      <c r="K14" s="12"/>
    </row>
    <row r="15" spans="2:11" ht="18" customHeight="1">
      <c r="B15" s="192" t="s">
        <v>319</v>
      </c>
      <c r="C15" s="25" t="s">
        <v>298</v>
      </c>
      <c r="D15" s="26"/>
      <c r="E15" s="26"/>
      <c r="F15" s="26"/>
      <c r="G15" s="27"/>
      <c r="H15" s="193" t="s">
        <v>714</v>
      </c>
      <c r="I15" s="19"/>
      <c r="J15" s="20"/>
      <c r="K15" s="12"/>
    </row>
    <row r="16" spans="2:11" ht="18" customHeight="1">
      <c r="B16" s="192" t="s">
        <v>318</v>
      </c>
      <c r="C16" s="25" t="s">
        <v>299</v>
      </c>
      <c r="D16" s="26"/>
      <c r="E16" s="26"/>
      <c r="F16" s="26"/>
      <c r="G16" s="27"/>
      <c r="H16" s="193" t="s">
        <v>714</v>
      </c>
      <c r="I16" s="19"/>
      <c r="J16" s="20"/>
      <c r="K16" s="12"/>
    </row>
    <row r="17" spans="2:11" ht="18" customHeight="1">
      <c r="B17" s="192" t="s">
        <v>317</v>
      </c>
      <c r="C17" s="25" t="s">
        <v>300</v>
      </c>
      <c r="D17" s="26"/>
      <c r="E17" s="26"/>
      <c r="F17" s="26"/>
      <c r="G17" s="27"/>
      <c r="H17" s="193" t="s">
        <v>714</v>
      </c>
      <c r="I17" s="19"/>
      <c r="J17" s="20"/>
      <c r="K17" s="12"/>
    </row>
    <row r="18" spans="2:11" ht="18" customHeight="1">
      <c r="B18" s="192" t="s">
        <v>316</v>
      </c>
      <c r="C18" s="25" t="s">
        <v>301</v>
      </c>
      <c r="D18" s="26"/>
      <c r="E18" s="26"/>
      <c r="F18" s="26"/>
      <c r="G18" s="27"/>
      <c r="H18" s="193" t="s">
        <v>714</v>
      </c>
      <c r="I18" s="19"/>
      <c r="J18" s="20"/>
      <c r="K18" s="12"/>
    </row>
    <row r="19" spans="2:11" ht="18" customHeight="1">
      <c r="B19" s="192" t="s">
        <v>315</v>
      </c>
      <c r="C19" s="25" t="s">
        <v>302</v>
      </c>
      <c r="D19" s="26"/>
      <c r="E19" s="26"/>
      <c r="F19" s="26"/>
      <c r="G19" s="27"/>
      <c r="H19" s="193" t="s">
        <v>714</v>
      </c>
      <c r="I19" s="19"/>
      <c r="J19" s="20"/>
      <c r="K19" s="12"/>
    </row>
    <row r="20" spans="2:11" ht="18" customHeight="1">
      <c r="B20" s="192" t="s">
        <v>314</v>
      </c>
      <c r="C20" s="25" t="s">
        <v>303</v>
      </c>
      <c r="D20" s="26"/>
      <c r="E20" s="26"/>
      <c r="F20" s="26"/>
      <c r="G20" s="27"/>
      <c r="H20" s="193" t="s">
        <v>714</v>
      </c>
      <c r="I20" s="19"/>
      <c r="J20" s="20"/>
      <c r="K20" s="12"/>
    </row>
    <row r="21" spans="2:11" ht="18" customHeight="1">
      <c r="B21" s="192" t="s">
        <v>261</v>
      </c>
      <c r="C21" s="25" t="s">
        <v>304</v>
      </c>
      <c r="D21" s="26"/>
      <c r="E21" s="26"/>
      <c r="F21" s="26"/>
      <c r="G21" s="27"/>
      <c r="H21" s="193" t="s">
        <v>714</v>
      </c>
      <c r="I21" s="19"/>
      <c r="J21" s="20"/>
      <c r="K21" s="12"/>
    </row>
    <row r="22" spans="2:11" ht="18" customHeight="1">
      <c r="B22" s="192" t="s">
        <v>262</v>
      </c>
      <c r="C22" s="25" t="s">
        <v>305</v>
      </c>
      <c r="D22" s="26"/>
      <c r="E22" s="26"/>
      <c r="F22" s="26"/>
      <c r="G22" s="27"/>
      <c r="H22" s="193" t="s">
        <v>714</v>
      </c>
      <c r="I22" s="19"/>
      <c r="J22" s="20"/>
      <c r="K22" s="12"/>
    </row>
    <row r="23" spans="2:11" ht="18" customHeight="1">
      <c r="B23" s="192" t="s">
        <v>263</v>
      </c>
      <c r="C23" s="25" t="s">
        <v>306</v>
      </c>
      <c r="D23" s="26"/>
      <c r="E23" s="26"/>
      <c r="F23" s="26"/>
      <c r="G23" s="27"/>
      <c r="H23" s="193" t="s">
        <v>714</v>
      </c>
      <c r="I23" s="19"/>
      <c r="J23" s="20"/>
      <c r="K23" s="12"/>
    </row>
    <row r="24" spans="2:11" ht="18" customHeight="1">
      <c r="B24" s="192" t="s">
        <v>264</v>
      </c>
      <c r="C24" s="25" t="s">
        <v>307</v>
      </c>
      <c r="D24" s="26"/>
      <c r="E24" s="26"/>
      <c r="F24" s="26"/>
      <c r="G24" s="27"/>
      <c r="H24" s="193" t="s">
        <v>714</v>
      </c>
      <c r="I24" s="19"/>
      <c r="J24" s="20"/>
      <c r="K24" s="12"/>
    </row>
    <row r="25" spans="2:11" ht="18" customHeight="1">
      <c r="B25" s="192" t="s">
        <v>265</v>
      </c>
      <c r="C25" s="25" t="s">
        <v>308</v>
      </c>
      <c r="D25" s="26"/>
      <c r="E25" s="26"/>
      <c r="F25" s="26"/>
      <c r="G25" s="27"/>
      <c r="H25" s="193" t="s">
        <v>714</v>
      </c>
      <c r="I25" s="19"/>
      <c r="J25" s="20"/>
      <c r="K25" s="12"/>
    </row>
    <row r="26" spans="2:11" ht="18" customHeight="1">
      <c r="B26" s="192" t="s">
        <v>266</v>
      </c>
      <c r="C26" s="25" t="s">
        <v>309</v>
      </c>
      <c r="D26" s="26"/>
      <c r="E26" s="26"/>
      <c r="F26" s="26"/>
      <c r="G26" s="27"/>
      <c r="H26" s="193" t="s">
        <v>714</v>
      </c>
      <c r="I26" s="19"/>
      <c r="J26" s="20"/>
      <c r="K26" s="12"/>
    </row>
    <row r="27" spans="2:11" ht="18" customHeight="1">
      <c r="B27" s="192" t="s">
        <v>267</v>
      </c>
      <c r="C27" s="25" t="s">
        <v>310</v>
      </c>
      <c r="D27" s="26"/>
      <c r="E27" s="26"/>
      <c r="F27" s="26"/>
      <c r="G27" s="27"/>
      <c r="H27" s="193" t="s">
        <v>714</v>
      </c>
      <c r="I27" s="19"/>
      <c r="J27" s="20"/>
      <c r="K27" s="12"/>
    </row>
    <row r="28" spans="2:11" ht="18" customHeight="1">
      <c r="B28" s="192" t="s">
        <v>268</v>
      </c>
      <c r="C28" s="25" t="s">
        <v>311</v>
      </c>
      <c r="D28" s="26"/>
      <c r="E28" s="26"/>
      <c r="F28" s="26"/>
      <c r="G28" s="27"/>
      <c r="H28" s="193" t="s">
        <v>714</v>
      </c>
      <c r="I28" s="19"/>
      <c r="J28" s="20"/>
      <c r="K28" s="12"/>
    </row>
    <row r="29" spans="2:11" ht="18" customHeight="1">
      <c r="B29" s="192" t="s">
        <v>269</v>
      </c>
      <c r="C29" s="25" t="s">
        <v>312</v>
      </c>
      <c r="D29" s="26"/>
      <c r="E29" s="26"/>
      <c r="F29" s="26"/>
      <c r="G29" s="27"/>
      <c r="H29" s="193" t="s">
        <v>714</v>
      </c>
      <c r="I29" s="19"/>
      <c r="J29" s="20"/>
      <c r="K29" s="12"/>
    </row>
    <row r="30" spans="2:11" ht="18" customHeight="1">
      <c r="B30" s="192" t="s">
        <v>274</v>
      </c>
      <c r="C30" s="25" t="s">
        <v>313</v>
      </c>
      <c r="D30" s="26"/>
      <c r="E30" s="26"/>
      <c r="F30" s="26"/>
      <c r="G30" s="27"/>
      <c r="H30" s="193" t="s">
        <v>714</v>
      </c>
      <c r="I30" s="19"/>
      <c r="J30" s="20"/>
      <c r="K30" s="12"/>
    </row>
    <row r="31" spans="2:10" ht="20.25">
      <c r="B31" s="149" t="s">
        <v>609</v>
      </c>
      <c r="C31" s="194"/>
      <c r="D31" s="194"/>
      <c r="E31" s="194"/>
      <c r="F31" s="194"/>
      <c r="G31" s="194"/>
      <c r="H31" s="195"/>
      <c r="I31" s="5"/>
      <c r="J31" s="103"/>
    </row>
    <row r="32" spans="2:12" s="24" customFormat="1" ht="18" customHeight="1">
      <c r="B32" s="192" t="s">
        <v>147</v>
      </c>
      <c r="C32" s="245" t="s">
        <v>6</v>
      </c>
      <c r="D32" s="246"/>
      <c r="E32" s="246"/>
      <c r="F32" s="246"/>
      <c r="G32" s="247"/>
      <c r="H32" s="193" t="s">
        <v>714</v>
      </c>
      <c r="I32" s="104"/>
      <c r="J32" s="23"/>
      <c r="K32" s="22"/>
      <c r="L32" s="23"/>
    </row>
    <row r="33" spans="2:12" s="24" customFormat="1" ht="18" customHeight="1">
      <c r="B33" s="192" t="s">
        <v>148</v>
      </c>
      <c r="C33" s="245" t="s">
        <v>24</v>
      </c>
      <c r="D33" s="246"/>
      <c r="E33" s="246"/>
      <c r="F33" s="246"/>
      <c r="G33" s="247"/>
      <c r="H33" s="193" t="s">
        <v>714</v>
      </c>
      <c r="I33" s="104"/>
      <c r="J33" s="23"/>
      <c r="K33" s="22"/>
      <c r="L33" s="23"/>
    </row>
    <row r="34" spans="2:10" ht="20.25">
      <c r="B34" s="149" t="s">
        <v>610</v>
      </c>
      <c r="C34" s="194"/>
      <c r="D34" s="194"/>
      <c r="E34" s="194"/>
      <c r="F34" s="194"/>
      <c r="G34" s="194"/>
      <c r="H34" s="195"/>
      <c r="I34" s="5"/>
      <c r="J34" s="103"/>
    </row>
    <row r="35" spans="2:12" s="24" customFormat="1" ht="18" customHeight="1">
      <c r="B35" s="192" t="s">
        <v>577</v>
      </c>
      <c r="C35" s="245" t="s">
        <v>578</v>
      </c>
      <c r="D35" s="246"/>
      <c r="E35" s="246"/>
      <c r="F35" s="246"/>
      <c r="G35" s="247"/>
      <c r="H35" s="193" t="s">
        <v>714</v>
      </c>
      <c r="I35" s="104"/>
      <c r="J35" s="23"/>
      <c r="K35" s="22"/>
      <c r="L35" s="23"/>
    </row>
    <row r="36" spans="2:13" ht="18" customHeight="1">
      <c r="B36" s="192" t="s">
        <v>579</v>
      </c>
      <c r="C36" s="245" t="s">
        <v>580</v>
      </c>
      <c r="D36" s="246"/>
      <c r="E36" s="246"/>
      <c r="F36" s="246"/>
      <c r="G36" s="247"/>
      <c r="H36" s="193" t="s">
        <v>714</v>
      </c>
      <c r="I36" s="104"/>
      <c r="J36" s="23"/>
      <c r="K36" s="22"/>
      <c r="L36" s="23"/>
      <c r="M36" s="24"/>
    </row>
    <row r="37" spans="2:13" ht="18" customHeight="1">
      <c r="B37" s="192" t="s">
        <v>581</v>
      </c>
      <c r="C37" s="245" t="s">
        <v>582</v>
      </c>
      <c r="D37" s="246"/>
      <c r="E37" s="246"/>
      <c r="F37" s="246"/>
      <c r="G37" s="247"/>
      <c r="H37" s="193" t="s">
        <v>714</v>
      </c>
      <c r="I37" s="104"/>
      <c r="J37" s="23"/>
      <c r="K37" s="22"/>
      <c r="L37" s="23"/>
      <c r="M37" s="24"/>
    </row>
    <row r="38" spans="2:10" ht="20.25">
      <c r="B38" s="149" t="s">
        <v>611</v>
      </c>
      <c r="C38" s="194"/>
      <c r="D38" s="194"/>
      <c r="E38" s="194"/>
      <c r="F38" s="194"/>
      <c r="G38" s="194"/>
      <c r="H38" s="195"/>
      <c r="I38" s="5"/>
      <c r="J38" s="103"/>
    </row>
    <row r="39" spans="2:11" ht="18" customHeight="1">
      <c r="B39" s="192" t="s">
        <v>276</v>
      </c>
      <c r="C39" s="245" t="s">
        <v>275</v>
      </c>
      <c r="D39" s="246"/>
      <c r="E39" s="246"/>
      <c r="F39" s="246"/>
      <c r="G39" s="247"/>
      <c r="H39" s="193" t="s">
        <v>714</v>
      </c>
      <c r="I39" s="19"/>
      <c r="J39" s="20"/>
      <c r="K39" s="12"/>
    </row>
    <row r="40" spans="2:11" ht="18" customHeight="1">
      <c r="B40" s="192" t="s">
        <v>149</v>
      </c>
      <c r="C40" s="245" t="s">
        <v>150</v>
      </c>
      <c r="D40" s="246"/>
      <c r="E40" s="246"/>
      <c r="F40" s="246"/>
      <c r="G40" s="247"/>
      <c r="H40" s="193" t="s">
        <v>714</v>
      </c>
      <c r="I40" s="19"/>
      <c r="J40" s="20"/>
      <c r="K40" s="12"/>
    </row>
    <row r="41" spans="2:11" ht="18" customHeight="1">
      <c r="B41" s="192" t="s">
        <v>270</v>
      </c>
      <c r="C41" s="245" t="s">
        <v>33</v>
      </c>
      <c r="D41" s="246"/>
      <c r="E41" s="246"/>
      <c r="F41" s="246"/>
      <c r="G41" s="247"/>
      <c r="H41" s="193" t="s">
        <v>714</v>
      </c>
      <c r="I41" s="19"/>
      <c r="J41" s="20"/>
      <c r="K41" s="12"/>
    </row>
    <row r="42" spans="2:11" ht="18" customHeight="1">
      <c r="B42" s="192" t="s">
        <v>271</v>
      </c>
      <c r="C42" s="245" t="s">
        <v>34</v>
      </c>
      <c r="D42" s="246"/>
      <c r="E42" s="246"/>
      <c r="F42" s="246"/>
      <c r="G42" s="247"/>
      <c r="H42" s="193" t="s">
        <v>714</v>
      </c>
      <c r="I42" s="19"/>
      <c r="J42" s="20"/>
      <c r="K42" s="12"/>
    </row>
    <row r="43" spans="2:11" ht="36" customHeight="1" thickBot="1">
      <c r="B43" s="196" t="s">
        <v>272</v>
      </c>
      <c r="C43" s="242" t="s">
        <v>273</v>
      </c>
      <c r="D43" s="243"/>
      <c r="E43" s="243"/>
      <c r="F43" s="243"/>
      <c r="G43" s="244"/>
      <c r="H43" s="197" t="s">
        <v>714</v>
      </c>
      <c r="I43" s="19"/>
      <c r="J43" s="20"/>
      <c r="K43" s="12"/>
    </row>
  </sheetData>
  <sheetProtection/>
  <mergeCells count="11">
    <mergeCell ref="C36:G36"/>
    <mergeCell ref="C42:G42"/>
    <mergeCell ref="C32:G32"/>
    <mergeCell ref="C33:G33"/>
    <mergeCell ref="D1:H3"/>
    <mergeCell ref="C35:G35"/>
    <mergeCell ref="C43:G43"/>
    <mergeCell ref="C41:G41"/>
    <mergeCell ref="C37:G37"/>
    <mergeCell ref="C40:G40"/>
    <mergeCell ref="C39:G39"/>
  </mergeCells>
  <printOptions horizontalCentered="1"/>
  <pageMargins left="0.23622047244094488" right="0.23622047244094488" top="0.23622047244094488" bottom="0.23622047244094488" header="0" footer="0"/>
  <pageSetup fitToHeight="10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view="pageBreakPreview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2.7109375" style="0" customWidth="1"/>
    <col min="2" max="2" width="30.7109375" style="0" customWidth="1"/>
    <col min="3" max="3" width="15.7109375" style="0" customWidth="1"/>
    <col min="4" max="4" width="11.7109375" style="0" customWidth="1"/>
    <col min="5" max="5" width="20.7109375" style="0" customWidth="1"/>
    <col min="6" max="8" width="15.7109375" style="0" customWidth="1"/>
    <col min="9" max="9" width="12.7109375" style="0" customWidth="1"/>
    <col min="10" max="10" width="10.28125" style="0" customWidth="1"/>
    <col min="11" max="11" width="9.140625" style="12" customWidth="1"/>
  </cols>
  <sheetData>
    <row r="1" spans="1:13" ht="25.5" customHeight="1">
      <c r="A1" t="s">
        <v>0</v>
      </c>
      <c r="B1" s="28"/>
      <c r="C1" s="10"/>
      <c r="D1" s="233" t="s">
        <v>43</v>
      </c>
      <c r="E1" s="233"/>
      <c r="F1" s="233"/>
      <c r="G1" s="233"/>
      <c r="H1" s="233"/>
      <c r="I1" s="233"/>
      <c r="J1" s="17"/>
      <c r="K1" s="13"/>
      <c r="L1" s="14"/>
      <c r="M1" s="14"/>
    </row>
    <row r="2" spans="2:11" ht="25.5" customHeight="1">
      <c r="B2" s="28"/>
      <c r="C2" s="10"/>
      <c r="D2" s="233"/>
      <c r="E2" s="233"/>
      <c r="F2" s="233"/>
      <c r="G2" s="233"/>
      <c r="H2" s="233"/>
      <c r="I2" s="233"/>
      <c r="J2" s="17"/>
      <c r="K2" s="13"/>
    </row>
    <row r="3" spans="2:11" ht="24.75" customHeight="1" thickBot="1">
      <c r="B3" s="28"/>
      <c r="C3" s="29"/>
      <c r="D3" s="234"/>
      <c r="E3" s="234"/>
      <c r="F3" s="234"/>
      <c r="G3" s="234"/>
      <c r="H3" s="234"/>
      <c r="I3" s="234"/>
      <c r="J3" s="18"/>
      <c r="K3" s="13"/>
    </row>
    <row r="4" spans="2:11" ht="39.75" customHeight="1" thickBot="1">
      <c r="B4" s="39" t="s">
        <v>440</v>
      </c>
      <c r="C4" s="39" t="s">
        <v>441</v>
      </c>
      <c r="D4" s="39" t="s">
        <v>442</v>
      </c>
      <c r="E4" s="39" t="s">
        <v>623</v>
      </c>
      <c r="F4" s="39" t="s">
        <v>443</v>
      </c>
      <c r="G4" s="39" t="s">
        <v>444</v>
      </c>
      <c r="H4" s="39" t="s">
        <v>2</v>
      </c>
      <c r="I4" s="39" t="s">
        <v>37</v>
      </c>
      <c r="J4" s="18"/>
      <c r="K4" s="13"/>
    </row>
    <row r="5" spans="2:11" ht="20.25">
      <c r="B5" s="161" t="s">
        <v>445</v>
      </c>
      <c r="C5" s="80"/>
      <c r="D5" s="81"/>
      <c r="E5" s="81"/>
      <c r="F5" s="81"/>
      <c r="G5" s="81"/>
      <c r="H5" s="82"/>
      <c r="I5" s="198"/>
      <c r="J5" s="18"/>
      <c r="K5" s="13"/>
    </row>
    <row r="6" spans="2:11" ht="15">
      <c r="B6" s="153" t="s">
        <v>44</v>
      </c>
      <c r="C6" s="32">
        <v>5</v>
      </c>
      <c r="D6" s="30">
        <v>10.9</v>
      </c>
      <c r="E6" s="30" t="s">
        <v>446</v>
      </c>
      <c r="F6" s="30" t="s">
        <v>666</v>
      </c>
      <c r="G6" s="30"/>
      <c r="H6" s="31"/>
      <c r="I6" s="139">
        <v>389.025</v>
      </c>
      <c r="J6" s="18"/>
      <c r="K6" s="13"/>
    </row>
    <row r="7" spans="2:11" ht="20.25">
      <c r="B7" s="161" t="s">
        <v>447</v>
      </c>
      <c r="C7" s="93"/>
      <c r="D7" s="81"/>
      <c r="E7" s="81"/>
      <c r="F7" s="81"/>
      <c r="G7" s="81"/>
      <c r="H7" s="82"/>
      <c r="I7" s="198"/>
      <c r="J7" s="18"/>
      <c r="K7" s="13"/>
    </row>
    <row r="8" spans="2:11" ht="15">
      <c r="B8" s="153" t="s">
        <v>45</v>
      </c>
      <c r="C8" s="32">
        <v>0</v>
      </c>
      <c r="D8" s="30">
        <v>7</v>
      </c>
      <c r="E8" s="30" t="s">
        <v>446</v>
      </c>
      <c r="F8" s="30"/>
      <c r="G8" s="30"/>
      <c r="H8" s="31"/>
      <c r="I8" s="139">
        <v>460.6875</v>
      </c>
      <c r="J8" s="18"/>
      <c r="K8" s="13"/>
    </row>
    <row r="9" spans="2:11" ht="15">
      <c r="B9" s="153" t="s">
        <v>46</v>
      </c>
      <c r="C9" s="32">
        <v>6</v>
      </c>
      <c r="D9" s="30">
        <v>13.3</v>
      </c>
      <c r="E9" s="30" t="s">
        <v>446</v>
      </c>
      <c r="F9" s="30" t="s">
        <v>667</v>
      </c>
      <c r="G9" s="30"/>
      <c r="H9" s="31"/>
      <c r="I9" s="139">
        <v>461</v>
      </c>
      <c r="J9" s="18"/>
      <c r="K9" s="13"/>
    </row>
    <row r="10" spans="2:11" ht="20.25">
      <c r="B10" s="161" t="s">
        <v>448</v>
      </c>
      <c r="C10" s="93"/>
      <c r="D10" s="81"/>
      <c r="E10" s="81"/>
      <c r="F10" s="81"/>
      <c r="G10" s="81"/>
      <c r="H10" s="82"/>
      <c r="I10" s="198"/>
      <c r="J10" s="18"/>
      <c r="K10" s="13"/>
    </row>
    <row r="11" spans="2:11" ht="15">
      <c r="B11" s="153" t="s">
        <v>47</v>
      </c>
      <c r="C11" s="32">
        <v>4</v>
      </c>
      <c r="D11" s="30">
        <v>14.8</v>
      </c>
      <c r="E11" s="30" t="s">
        <v>446</v>
      </c>
      <c r="F11" s="30" t="s">
        <v>676</v>
      </c>
      <c r="G11" s="30"/>
      <c r="H11" s="31"/>
      <c r="I11" s="139">
        <v>604.0125</v>
      </c>
      <c r="J11" s="18"/>
      <c r="K11" s="13"/>
    </row>
    <row r="12" spans="2:11" ht="20.25">
      <c r="B12" s="161" t="s">
        <v>449</v>
      </c>
      <c r="C12" s="93"/>
      <c r="D12" s="81"/>
      <c r="E12" s="81"/>
      <c r="F12" s="81"/>
      <c r="G12" s="81"/>
      <c r="H12" s="82"/>
      <c r="I12" s="198"/>
      <c r="J12" s="18"/>
      <c r="K12" s="13"/>
    </row>
    <row r="13" spans="2:11" ht="15">
      <c r="B13" s="153" t="s">
        <v>48</v>
      </c>
      <c r="C13" s="32">
        <v>0</v>
      </c>
      <c r="D13" s="30">
        <v>10.6</v>
      </c>
      <c r="E13" s="30" t="s">
        <v>450</v>
      </c>
      <c r="F13" s="30"/>
      <c r="G13" s="30"/>
      <c r="H13" s="31"/>
      <c r="I13" s="139">
        <v>726.8625</v>
      </c>
      <c r="J13" s="18"/>
      <c r="K13" s="13"/>
    </row>
    <row r="14" spans="2:11" ht="15">
      <c r="B14" s="153" t="s">
        <v>49</v>
      </c>
      <c r="C14" s="32">
        <v>5</v>
      </c>
      <c r="D14" s="30">
        <v>25.6</v>
      </c>
      <c r="E14" s="30" t="s">
        <v>450</v>
      </c>
      <c r="F14" s="30" t="s">
        <v>668</v>
      </c>
      <c r="G14" s="30"/>
      <c r="H14" s="31"/>
      <c r="I14" s="139">
        <v>727</v>
      </c>
      <c r="J14" s="18"/>
      <c r="K14" s="13"/>
    </row>
    <row r="15" spans="2:11" ht="20.25">
      <c r="B15" s="161" t="s">
        <v>451</v>
      </c>
      <c r="C15" s="93"/>
      <c r="D15" s="81"/>
      <c r="E15" s="81"/>
      <c r="F15" s="81"/>
      <c r="G15" s="81"/>
      <c r="H15" s="82"/>
      <c r="I15" s="198"/>
      <c r="J15" s="18"/>
      <c r="K15" s="13"/>
    </row>
    <row r="16" spans="2:11" ht="15">
      <c r="B16" s="153" t="s">
        <v>50</v>
      </c>
      <c r="C16" s="32">
        <v>0</v>
      </c>
      <c r="D16" s="30">
        <v>14</v>
      </c>
      <c r="E16" s="30" t="s">
        <v>450</v>
      </c>
      <c r="F16" s="33"/>
      <c r="G16" s="31"/>
      <c r="H16" s="31"/>
      <c r="I16" s="139">
        <v>997.5</v>
      </c>
      <c r="J16" s="18"/>
      <c r="K16" s="13"/>
    </row>
    <row r="17" spans="2:11" ht="15">
      <c r="B17" s="153" t="s">
        <v>51</v>
      </c>
      <c r="C17" s="32">
        <v>4</v>
      </c>
      <c r="D17" s="30">
        <v>28</v>
      </c>
      <c r="E17" s="34" t="s">
        <v>450</v>
      </c>
      <c r="F17" s="35" t="s">
        <v>677</v>
      </c>
      <c r="G17" s="34"/>
      <c r="H17" s="34"/>
      <c r="I17" s="139">
        <v>997.5</v>
      </c>
      <c r="J17" s="18"/>
      <c r="K17" s="13"/>
    </row>
    <row r="18" spans="2:11" ht="20.25">
      <c r="B18" s="161" t="s">
        <v>452</v>
      </c>
      <c r="C18" s="93"/>
      <c r="D18" s="81"/>
      <c r="E18" s="81"/>
      <c r="F18" s="81"/>
      <c r="G18" s="81"/>
      <c r="H18" s="82"/>
      <c r="I18" s="198"/>
      <c r="J18" s="18"/>
      <c r="K18" s="13"/>
    </row>
    <row r="19" spans="2:11" ht="15">
      <c r="B19" s="153" t="s">
        <v>52</v>
      </c>
      <c r="C19" s="32">
        <v>7</v>
      </c>
      <c r="D19" s="30">
        <v>91</v>
      </c>
      <c r="E19" s="34" t="s">
        <v>17</v>
      </c>
      <c r="F19" s="35" t="s">
        <v>669</v>
      </c>
      <c r="G19" s="34"/>
      <c r="H19" s="34"/>
      <c r="I19" s="139">
        <v>3818.5875000000005</v>
      </c>
      <c r="J19" s="18"/>
      <c r="K19" s="13"/>
    </row>
    <row r="20" spans="2:11" ht="20.25">
      <c r="B20" s="161" t="s">
        <v>453</v>
      </c>
      <c r="C20" s="93"/>
      <c r="D20" s="81"/>
      <c r="E20" s="81"/>
      <c r="F20" s="81"/>
      <c r="G20" s="81"/>
      <c r="H20" s="82"/>
      <c r="I20" s="198"/>
      <c r="J20" s="18"/>
      <c r="K20" s="13"/>
    </row>
    <row r="21" spans="2:11" ht="15">
      <c r="B21" s="153" t="s">
        <v>53</v>
      </c>
      <c r="C21" s="32">
        <v>6</v>
      </c>
      <c r="D21" s="30">
        <v>94</v>
      </c>
      <c r="E21" s="34" t="s">
        <v>17</v>
      </c>
      <c r="F21" s="35" t="s">
        <v>678</v>
      </c>
      <c r="G21" s="34"/>
      <c r="H21" s="34"/>
      <c r="I21" s="139">
        <v>4361.175</v>
      </c>
      <c r="J21" s="18"/>
      <c r="K21" s="13"/>
    </row>
    <row r="22" spans="2:11" ht="20.25">
      <c r="B22" s="161" t="s">
        <v>454</v>
      </c>
      <c r="C22" s="93"/>
      <c r="D22" s="81"/>
      <c r="E22" s="81"/>
      <c r="F22" s="81"/>
      <c r="G22" s="81"/>
      <c r="H22" s="82"/>
      <c r="I22" s="198"/>
      <c r="J22" s="18"/>
      <c r="K22" s="13"/>
    </row>
    <row r="23" spans="2:11" ht="15">
      <c r="B23" s="153" t="s">
        <v>54</v>
      </c>
      <c r="C23" s="32">
        <v>4</v>
      </c>
      <c r="D23" s="30">
        <v>95</v>
      </c>
      <c r="E23" s="34" t="s">
        <v>17</v>
      </c>
      <c r="F23" s="35" t="s">
        <v>678</v>
      </c>
      <c r="G23" s="34"/>
      <c r="H23" s="34"/>
      <c r="I23" s="139">
        <v>4903.7625</v>
      </c>
      <c r="J23" s="18"/>
      <c r="K23" s="13"/>
    </row>
    <row r="24" spans="2:11" ht="20.25">
      <c r="B24" s="199" t="s">
        <v>455</v>
      </c>
      <c r="C24" s="93"/>
      <c r="D24" s="122"/>
      <c r="E24" s="122"/>
      <c r="F24" s="122"/>
      <c r="G24" s="122"/>
      <c r="H24" s="82"/>
      <c r="I24" s="198"/>
      <c r="J24" s="18"/>
      <c r="K24" s="13"/>
    </row>
    <row r="25" spans="2:11" ht="15">
      <c r="B25" s="136" t="s">
        <v>613</v>
      </c>
      <c r="C25" s="32"/>
      <c r="D25" s="50">
        <v>12.2</v>
      </c>
      <c r="E25" s="50" t="s">
        <v>446</v>
      </c>
      <c r="F25" s="50"/>
      <c r="G25" s="50" t="s">
        <v>667</v>
      </c>
      <c r="H25" s="31"/>
      <c r="I25" s="139">
        <v>370</v>
      </c>
      <c r="J25" s="18"/>
      <c r="K25" s="13"/>
    </row>
    <row r="26" spans="2:11" ht="15">
      <c r="B26" s="136" t="s">
        <v>614</v>
      </c>
      <c r="C26" s="32"/>
      <c r="D26" s="50">
        <v>19.3</v>
      </c>
      <c r="E26" s="50" t="s">
        <v>446</v>
      </c>
      <c r="F26" s="50"/>
      <c r="G26" s="50" t="s">
        <v>668</v>
      </c>
      <c r="H26" s="31"/>
      <c r="I26" s="139">
        <v>450.45000000000005</v>
      </c>
      <c r="J26" s="18"/>
      <c r="K26" s="13"/>
    </row>
    <row r="27" spans="2:11" ht="20.25">
      <c r="B27" s="199" t="s">
        <v>456</v>
      </c>
      <c r="C27" s="93"/>
      <c r="D27" s="122"/>
      <c r="E27" s="122"/>
      <c r="F27" s="122"/>
      <c r="G27" s="122"/>
      <c r="H27" s="82"/>
      <c r="I27" s="198"/>
      <c r="J27" s="18"/>
      <c r="K27" s="13"/>
    </row>
    <row r="28" spans="2:11" ht="15">
      <c r="B28" s="136" t="s">
        <v>615</v>
      </c>
      <c r="C28" s="36"/>
      <c r="D28" s="50">
        <v>23.5</v>
      </c>
      <c r="E28" s="50" t="s">
        <v>450</v>
      </c>
      <c r="F28" s="50"/>
      <c r="G28" s="50" t="s">
        <v>668</v>
      </c>
      <c r="H28" s="31"/>
      <c r="I28" s="139">
        <v>542.5875</v>
      </c>
      <c r="J28" s="18"/>
      <c r="K28" s="13"/>
    </row>
    <row r="29" spans="2:11" ht="15">
      <c r="B29" s="136" t="s">
        <v>616</v>
      </c>
      <c r="C29" s="36"/>
      <c r="D29" s="50">
        <v>37.8</v>
      </c>
      <c r="E29" s="50" t="s">
        <v>450</v>
      </c>
      <c r="F29" s="50"/>
      <c r="G29" s="50" t="s">
        <v>670</v>
      </c>
      <c r="H29" s="31"/>
      <c r="I29" s="139">
        <v>706.3874999999998</v>
      </c>
      <c r="J29" s="18"/>
      <c r="K29" s="13"/>
    </row>
    <row r="30" spans="2:11" ht="20.25">
      <c r="B30" s="199" t="s">
        <v>457</v>
      </c>
      <c r="C30" s="93"/>
      <c r="D30" s="122"/>
      <c r="E30" s="122"/>
      <c r="F30" s="122"/>
      <c r="G30" s="122"/>
      <c r="H30" s="82"/>
      <c r="I30" s="198"/>
      <c r="J30" s="18"/>
      <c r="K30" s="13"/>
    </row>
    <row r="31" spans="2:11" ht="15">
      <c r="B31" s="136" t="s">
        <v>458</v>
      </c>
      <c r="C31" s="36"/>
      <c r="D31" s="50">
        <v>82</v>
      </c>
      <c r="E31" s="123" t="s">
        <v>17</v>
      </c>
      <c r="F31" s="124"/>
      <c r="G31" s="50" t="s">
        <v>669</v>
      </c>
      <c r="H31" s="31"/>
      <c r="I31" s="139">
        <v>1341.1125000000002</v>
      </c>
      <c r="J31" s="18"/>
      <c r="K31" s="13"/>
    </row>
    <row r="32" spans="2:11" ht="15">
      <c r="B32" s="136" t="s">
        <v>459</v>
      </c>
      <c r="C32" s="36"/>
      <c r="D32" s="50">
        <v>107</v>
      </c>
      <c r="E32" s="123" t="s">
        <v>17</v>
      </c>
      <c r="F32" s="124"/>
      <c r="G32" s="50" t="s">
        <v>680</v>
      </c>
      <c r="H32" s="31"/>
      <c r="I32" s="139">
        <v>1771.0874999999999</v>
      </c>
      <c r="J32" s="18"/>
      <c r="K32" s="13"/>
    </row>
    <row r="33" spans="2:11" ht="15">
      <c r="B33" s="136" t="s">
        <v>55</v>
      </c>
      <c r="C33" s="36"/>
      <c r="D33" s="50">
        <v>130</v>
      </c>
      <c r="E33" s="123" t="s">
        <v>17</v>
      </c>
      <c r="F33" s="125"/>
      <c r="G33" s="126" t="s">
        <v>671</v>
      </c>
      <c r="H33" s="31"/>
      <c r="I33" s="139">
        <v>2180.5875</v>
      </c>
      <c r="J33" s="18"/>
      <c r="K33" s="13"/>
    </row>
    <row r="34" spans="2:11" ht="15">
      <c r="B34" s="136" t="s">
        <v>56</v>
      </c>
      <c r="C34" s="36"/>
      <c r="D34" s="50">
        <v>134</v>
      </c>
      <c r="E34" s="123" t="s">
        <v>17</v>
      </c>
      <c r="F34" s="124"/>
      <c r="G34" s="123" t="s">
        <v>679</v>
      </c>
      <c r="H34" s="34"/>
      <c r="I34" s="139">
        <v>2487.7124999999996</v>
      </c>
      <c r="J34" s="18"/>
      <c r="K34" s="13"/>
    </row>
    <row r="35" spans="2:11" ht="20.25">
      <c r="B35" s="199" t="s">
        <v>709</v>
      </c>
      <c r="C35" s="93"/>
      <c r="D35" s="122"/>
      <c r="E35" s="122"/>
      <c r="F35" s="122"/>
      <c r="G35" s="122"/>
      <c r="H35" s="82"/>
      <c r="I35" s="198"/>
      <c r="J35" s="18"/>
      <c r="K35" s="13"/>
    </row>
    <row r="36" spans="2:11" ht="15" customHeight="1">
      <c r="B36" s="239" t="s">
        <v>710</v>
      </c>
      <c r="C36" s="240"/>
      <c r="D36" s="240"/>
      <c r="E36" s="240"/>
      <c r="F36" s="240"/>
      <c r="G36" s="240"/>
      <c r="H36" s="240"/>
      <c r="I36" s="241"/>
      <c r="J36" s="18"/>
      <c r="K36" s="13"/>
    </row>
    <row r="37" spans="2:11" ht="15" customHeight="1">
      <c r="B37" s="235" t="s">
        <v>713</v>
      </c>
      <c r="C37" s="235"/>
      <c r="D37" s="235"/>
      <c r="E37" s="235"/>
      <c r="F37" s="235"/>
      <c r="G37" s="235"/>
      <c r="H37" s="235"/>
      <c r="I37" s="214">
        <v>5</v>
      </c>
      <c r="J37" s="18"/>
      <c r="K37" s="13"/>
    </row>
    <row r="38" spans="2:11" ht="15" customHeight="1">
      <c r="B38" s="239" t="s">
        <v>711</v>
      </c>
      <c r="C38" s="240"/>
      <c r="D38" s="240"/>
      <c r="E38" s="240"/>
      <c r="F38" s="240"/>
      <c r="G38" s="240"/>
      <c r="H38" s="240"/>
      <c r="I38" s="241"/>
      <c r="J38" s="18"/>
      <c r="K38" s="13"/>
    </row>
    <row r="39" spans="2:11" ht="15" customHeight="1">
      <c r="B39" s="236" t="s">
        <v>712</v>
      </c>
      <c r="C39" s="237"/>
      <c r="D39" s="237"/>
      <c r="E39" s="237"/>
      <c r="F39" s="237"/>
      <c r="G39" s="237"/>
      <c r="H39" s="238"/>
      <c r="I39" s="214">
        <v>3</v>
      </c>
      <c r="J39" s="18"/>
      <c r="K39" s="13"/>
    </row>
    <row r="40" spans="2:11" ht="15" customHeight="1">
      <c r="B40" s="207"/>
      <c r="C40" s="208"/>
      <c r="D40" s="209"/>
      <c r="E40" s="210"/>
      <c r="F40" s="211"/>
      <c r="G40" s="210"/>
      <c r="H40" s="212"/>
      <c r="I40" s="213"/>
      <c r="J40" s="18"/>
      <c r="K40" s="13"/>
    </row>
    <row r="41" spans="2:11" ht="15" customHeight="1">
      <c r="B41" s="206" t="s">
        <v>707</v>
      </c>
      <c r="C41" s="203"/>
      <c r="D41" s="204"/>
      <c r="E41" s="205"/>
      <c r="F41" s="205"/>
      <c r="G41" s="205"/>
      <c r="H41" s="205"/>
      <c r="I41" s="205"/>
      <c r="J41" s="18"/>
      <c r="K41" s="13"/>
    </row>
    <row r="42" spans="2:9" ht="15" customHeight="1">
      <c r="B42" s="206" t="s">
        <v>708</v>
      </c>
      <c r="C42" s="24"/>
      <c r="D42" s="24"/>
      <c r="E42" s="24"/>
      <c r="F42" s="24"/>
      <c r="G42" s="24"/>
      <c r="H42" s="24"/>
      <c r="I42" s="24"/>
    </row>
  </sheetData>
  <sheetProtection/>
  <mergeCells count="5">
    <mergeCell ref="D1:I3"/>
    <mergeCell ref="B37:H37"/>
    <mergeCell ref="B39:H39"/>
    <mergeCell ref="B36:I36"/>
    <mergeCell ref="B38:I38"/>
  </mergeCells>
  <printOptions horizontalCentered="1"/>
  <pageMargins left="0.2362204724409449" right="0.2362204724409449" top="0.2362204724409449" bottom="0.2362204724409449" header="0" footer="0"/>
  <pageSetup fitToHeight="0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2.7109375" style="0" customWidth="1"/>
    <col min="2" max="2" width="30.7109375" style="0" customWidth="1"/>
    <col min="3" max="3" width="15.7109375" style="0" customWidth="1"/>
    <col min="4" max="4" width="11.7109375" style="0" customWidth="1"/>
    <col min="5" max="5" width="20.7109375" style="0" customWidth="1"/>
    <col min="6" max="8" width="15.7109375" style="0" customWidth="1"/>
    <col min="9" max="9" width="12.7109375" style="0" customWidth="1"/>
    <col min="10" max="10" width="10.28125" style="0" customWidth="1"/>
    <col min="11" max="11" width="9.140625" style="12" customWidth="1"/>
  </cols>
  <sheetData>
    <row r="1" spans="1:13" ht="25.5" customHeight="1">
      <c r="A1" t="s">
        <v>0</v>
      </c>
      <c r="B1" s="28"/>
      <c r="C1" s="10"/>
      <c r="D1" s="233" t="s">
        <v>490</v>
      </c>
      <c r="E1" s="233"/>
      <c r="F1" s="233"/>
      <c r="G1" s="233"/>
      <c r="H1" s="233"/>
      <c r="I1" s="233"/>
      <c r="J1" s="17"/>
      <c r="K1" s="13"/>
      <c r="L1" s="14"/>
      <c r="M1" s="14"/>
    </row>
    <row r="2" spans="2:11" ht="25.5" customHeight="1">
      <c r="B2" s="28"/>
      <c r="C2" s="10"/>
      <c r="D2" s="233"/>
      <c r="E2" s="233"/>
      <c r="F2" s="233"/>
      <c r="G2" s="233"/>
      <c r="H2" s="233"/>
      <c r="I2" s="233"/>
      <c r="J2" s="17"/>
      <c r="K2" s="13"/>
    </row>
    <row r="3" spans="2:11" ht="24.75" customHeight="1" thickBot="1">
      <c r="B3" s="28"/>
      <c r="C3" s="29"/>
      <c r="D3" s="234"/>
      <c r="E3" s="234"/>
      <c r="F3" s="234"/>
      <c r="G3" s="234"/>
      <c r="H3" s="234"/>
      <c r="I3" s="234"/>
      <c r="J3" s="18"/>
      <c r="K3" s="13"/>
    </row>
    <row r="4" spans="2:11" ht="39.75" customHeight="1" thickBot="1">
      <c r="B4" s="39" t="s">
        <v>440</v>
      </c>
      <c r="C4" s="39" t="s">
        <v>441</v>
      </c>
      <c r="D4" s="39" t="s">
        <v>442</v>
      </c>
      <c r="E4" s="39" t="s">
        <v>623</v>
      </c>
      <c r="F4" s="39" t="s">
        <v>443</v>
      </c>
      <c r="G4" s="39" t="s">
        <v>444</v>
      </c>
      <c r="H4" s="39" t="s">
        <v>2</v>
      </c>
      <c r="I4" s="39" t="s">
        <v>37</v>
      </c>
      <c r="J4" s="18"/>
      <c r="K4" s="13"/>
    </row>
    <row r="5" spans="2:11" ht="20.25">
      <c r="B5" s="161" t="s">
        <v>460</v>
      </c>
      <c r="C5" s="80"/>
      <c r="D5" s="81"/>
      <c r="E5" s="81"/>
      <c r="F5" s="81"/>
      <c r="G5" s="81"/>
      <c r="H5" s="82"/>
      <c r="I5" s="198"/>
      <c r="J5" s="18"/>
      <c r="K5" s="13"/>
    </row>
    <row r="6" spans="2:11" ht="15">
      <c r="B6" s="179" t="s">
        <v>461</v>
      </c>
      <c r="C6" s="71">
        <v>5</v>
      </c>
      <c r="D6" s="37">
        <v>17</v>
      </c>
      <c r="E6" s="87" t="s">
        <v>462</v>
      </c>
      <c r="F6" s="79" t="s">
        <v>667</v>
      </c>
      <c r="G6" s="37"/>
      <c r="H6" s="38"/>
      <c r="I6" s="151">
        <v>604.0125</v>
      </c>
      <c r="J6" s="18"/>
      <c r="K6" s="13"/>
    </row>
    <row r="7" spans="2:11" ht="20.25">
      <c r="B7" s="161" t="s">
        <v>463</v>
      </c>
      <c r="C7" s="93"/>
      <c r="D7" s="81"/>
      <c r="E7" s="201"/>
      <c r="F7" s="81"/>
      <c r="G7" s="81"/>
      <c r="H7" s="82"/>
      <c r="I7" s="198"/>
      <c r="J7" s="18"/>
      <c r="K7" s="13"/>
    </row>
    <row r="8" spans="2:11" ht="15">
      <c r="B8" s="180" t="s">
        <v>464</v>
      </c>
      <c r="C8" s="32">
        <v>3</v>
      </c>
      <c r="D8" s="30">
        <v>18</v>
      </c>
      <c r="E8" s="55" t="s">
        <v>462</v>
      </c>
      <c r="F8" s="30" t="s">
        <v>667</v>
      </c>
      <c r="G8" s="30"/>
      <c r="H8" s="31"/>
      <c r="I8" s="139">
        <v>655.1999999999999</v>
      </c>
      <c r="J8" s="18"/>
      <c r="K8" s="13"/>
    </row>
    <row r="9" spans="2:11" ht="20.25">
      <c r="B9" s="161" t="s">
        <v>465</v>
      </c>
      <c r="C9" s="93"/>
      <c r="D9" s="81"/>
      <c r="E9" s="201"/>
      <c r="F9" s="81"/>
      <c r="G9" s="81"/>
      <c r="H9" s="82"/>
      <c r="I9" s="198"/>
      <c r="J9" s="18"/>
      <c r="K9" s="13"/>
    </row>
    <row r="10" spans="2:11" ht="15">
      <c r="B10" s="180" t="s">
        <v>466</v>
      </c>
      <c r="C10" s="32">
        <v>0</v>
      </c>
      <c r="D10" s="30">
        <v>15</v>
      </c>
      <c r="E10" s="55" t="s">
        <v>467</v>
      </c>
      <c r="F10" s="30"/>
      <c r="G10" s="30"/>
      <c r="H10" s="31"/>
      <c r="I10" s="139">
        <v>972.5625000000001</v>
      </c>
      <c r="J10" s="18"/>
      <c r="K10" s="13"/>
    </row>
    <row r="11" spans="2:11" ht="15">
      <c r="B11" s="180" t="s">
        <v>468</v>
      </c>
      <c r="C11" s="32">
        <v>5</v>
      </c>
      <c r="D11" s="30">
        <v>29.5</v>
      </c>
      <c r="E11" s="55" t="s">
        <v>467</v>
      </c>
      <c r="F11" s="30" t="s">
        <v>668</v>
      </c>
      <c r="G11" s="30"/>
      <c r="H11" s="31"/>
      <c r="I11" s="139">
        <v>962.325</v>
      </c>
      <c r="J11" s="18"/>
      <c r="K11" s="13"/>
    </row>
    <row r="12" spans="2:11" ht="20.25">
      <c r="B12" s="161" t="s">
        <v>469</v>
      </c>
      <c r="C12" s="93"/>
      <c r="D12" s="81"/>
      <c r="E12" s="201"/>
      <c r="F12" s="81"/>
      <c r="G12" s="81"/>
      <c r="H12" s="82"/>
      <c r="I12" s="198"/>
      <c r="J12" s="18"/>
      <c r="K12" s="13"/>
    </row>
    <row r="13" spans="2:11" ht="15">
      <c r="B13" s="180" t="s">
        <v>470</v>
      </c>
      <c r="C13" s="32">
        <v>0</v>
      </c>
      <c r="D13" s="30">
        <v>15</v>
      </c>
      <c r="E13" s="55" t="s">
        <v>467</v>
      </c>
      <c r="F13" s="30"/>
      <c r="G13" s="30"/>
      <c r="H13" s="31"/>
      <c r="I13" s="139">
        <v>1044.2250000000001</v>
      </c>
      <c r="J13" s="18"/>
      <c r="K13" s="13"/>
    </row>
    <row r="14" spans="2:11" ht="15">
      <c r="B14" s="180" t="s">
        <v>471</v>
      </c>
      <c r="C14" s="32">
        <v>4</v>
      </c>
      <c r="D14" s="30">
        <v>31.5</v>
      </c>
      <c r="E14" s="55" t="s">
        <v>467</v>
      </c>
      <c r="F14" s="30" t="s">
        <v>677</v>
      </c>
      <c r="G14" s="30"/>
      <c r="H14" s="31"/>
      <c r="I14" s="139">
        <v>1044.2250000000001</v>
      </c>
      <c r="J14" s="18"/>
      <c r="K14" s="13"/>
    </row>
    <row r="15" spans="2:11" ht="20.25">
      <c r="B15" s="161" t="s">
        <v>472</v>
      </c>
      <c r="C15" s="93"/>
      <c r="D15" s="81"/>
      <c r="E15" s="201"/>
      <c r="F15" s="81"/>
      <c r="G15" s="81"/>
      <c r="H15" s="82"/>
      <c r="I15" s="198"/>
      <c r="J15" s="18"/>
      <c r="K15" s="13"/>
    </row>
    <row r="16" spans="2:11" ht="15">
      <c r="B16" s="179" t="s">
        <v>473</v>
      </c>
      <c r="C16" s="32">
        <v>9</v>
      </c>
      <c r="D16" s="30">
        <v>62</v>
      </c>
      <c r="E16" s="55" t="s">
        <v>474</v>
      </c>
      <c r="F16" s="30" t="s">
        <v>672</v>
      </c>
      <c r="G16" s="30"/>
      <c r="H16" s="31"/>
      <c r="I16" s="139">
        <v>2320</v>
      </c>
      <c r="J16" s="18"/>
      <c r="K16" s="13"/>
    </row>
    <row r="17" spans="2:11" ht="20.25">
      <c r="B17" s="161" t="s">
        <v>704</v>
      </c>
      <c r="C17" s="93"/>
      <c r="D17" s="81"/>
      <c r="E17" s="201"/>
      <c r="F17" s="81"/>
      <c r="G17" s="81"/>
      <c r="H17" s="82"/>
      <c r="I17" s="198"/>
      <c r="J17" s="18"/>
      <c r="K17" s="13"/>
    </row>
    <row r="18" spans="2:11" ht="15">
      <c r="B18" s="179" t="s">
        <v>705</v>
      </c>
      <c r="C18" s="32">
        <v>7</v>
      </c>
      <c r="D18" s="30">
        <v>64</v>
      </c>
      <c r="E18" s="55" t="s">
        <v>706</v>
      </c>
      <c r="F18" s="30" t="s">
        <v>672</v>
      </c>
      <c r="G18" s="30"/>
      <c r="H18" s="31"/>
      <c r="I18" s="139">
        <v>2500</v>
      </c>
      <c r="J18" s="18"/>
      <c r="K18" s="13"/>
    </row>
    <row r="19" spans="2:11" ht="20.25">
      <c r="B19" s="161" t="s">
        <v>475</v>
      </c>
      <c r="C19" s="93"/>
      <c r="D19" s="81"/>
      <c r="E19" s="201"/>
      <c r="F19" s="81"/>
      <c r="G19" s="81"/>
      <c r="H19" s="82"/>
      <c r="I19" s="198"/>
      <c r="J19" s="18"/>
      <c r="K19" s="13"/>
    </row>
    <row r="20" spans="2:11" ht="15">
      <c r="B20" s="179" t="s">
        <v>476</v>
      </c>
      <c r="C20" s="32">
        <v>5</v>
      </c>
      <c r="D20" s="30">
        <v>94</v>
      </c>
      <c r="E20" s="55" t="s">
        <v>477</v>
      </c>
      <c r="F20" s="30" t="s">
        <v>678</v>
      </c>
      <c r="G20" s="30"/>
      <c r="H20" s="31"/>
      <c r="I20" s="139">
        <v>4062.9771000000005</v>
      </c>
      <c r="J20" s="18"/>
      <c r="K20" s="13"/>
    </row>
    <row r="21" spans="2:11" ht="20.25">
      <c r="B21" s="161" t="s">
        <v>478</v>
      </c>
      <c r="C21" s="93"/>
      <c r="D21" s="81"/>
      <c r="E21" s="201"/>
      <c r="F21" s="81"/>
      <c r="G21" s="81"/>
      <c r="H21" s="82"/>
      <c r="I21" s="198"/>
      <c r="J21" s="18"/>
      <c r="K21" s="13"/>
    </row>
    <row r="22" spans="2:11" ht="15">
      <c r="B22" s="179" t="s">
        <v>479</v>
      </c>
      <c r="C22" s="32">
        <v>4</v>
      </c>
      <c r="D22" s="30">
        <v>95</v>
      </c>
      <c r="E22" s="55" t="s">
        <v>477</v>
      </c>
      <c r="F22" s="30" t="s">
        <v>678</v>
      </c>
      <c r="G22" s="30"/>
      <c r="H22" s="31"/>
      <c r="I22" s="139">
        <v>4640.2902</v>
      </c>
      <c r="J22" s="18"/>
      <c r="K22" s="13"/>
    </row>
    <row r="23" spans="2:11" ht="20.25">
      <c r="B23" s="161" t="s">
        <v>480</v>
      </c>
      <c r="C23" s="80"/>
      <c r="D23" s="81"/>
      <c r="E23" s="201"/>
      <c r="F23" s="81"/>
      <c r="G23" s="81"/>
      <c r="H23" s="82"/>
      <c r="I23" s="198"/>
      <c r="J23" s="18"/>
      <c r="K23" s="13"/>
    </row>
    <row r="24" spans="2:11" ht="15">
      <c r="B24" s="180" t="s">
        <v>481</v>
      </c>
      <c r="C24" s="32"/>
      <c r="D24" s="30">
        <v>13.5</v>
      </c>
      <c r="E24" s="55" t="s">
        <v>462</v>
      </c>
      <c r="F24" s="30"/>
      <c r="G24" s="30" t="s">
        <v>667</v>
      </c>
      <c r="H24" s="31"/>
      <c r="I24" s="139">
        <v>542.5875</v>
      </c>
      <c r="J24" s="18"/>
      <c r="K24" s="13"/>
    </row>
    <row r="25" spans="2:11" ht="15">
      <c r="B25" s="180" t="s">
        <v>482</v>
      </c>
      <c r="C25" s="32"/>
      <c r="D25" s="30">
        <v>20.5</v>
      </c>
      <c r="E25" s="55" t="s">
        <v>462</v>
      </c>
      <c r="F25" s="30"/>
      <c r="G25" s="30" t="s">
        <v>668</v>
      </c>
      <c r="H25" s="31"/>
      <c r="I25" s="139">
        <v>624.4875</v>
      </c>
      <c r="J25" s="18"/>
      <c r="K25" s="13"/>
    </row>
    <row r="26" spans="2:11" ht="20.25">
      <c r="B26" s="161" t="s">
        <v>483</v>
      </c>
      <c r="C26" s="80"/>
      <c r="D26" s="81"/>
      <c r="E26" s="201"/>
      <c r="F26" s="81"/>
      <c r="G26" s="81"/>
      <c r="H26" s="82"/>
      <c r="I26" s="198"/>
      <c r="J26" s="18"/>
      <c r="K26" s="13"/>
    </row>
    <row r="27" spans="2:11" ht="15">
      <c r="B27" s="180" t="s">
        <v>484</v>
      </c>
      <c r="C27" s="32"/>
      <c r="D27" s="30">
        <v>25</v>
      </c>
      <c r="E27" s="55" t="s">
        <v>462</v>
      </c>
      <c r="F27" s="30"/>
      <c r="G27" s="30" t="s">
        <v>668</v>
      </c>
      <c r="H27" s="31"/>
      <c r="I27" s="139">
        <v>716.6250000000001</v>
      </c>
      <c r="J27" s="18"/>
      <c r="K27" s="13"/>
    </row>
    <row r="28" spans="2:11" ht="15">
      <c r="B28" s="200" t="s">
        <v>617</v>
      </c>
      <c r="C28" s="32"/>
      <c r="D28" s="30">
        <v>38</v>
      </c>
      <c r="E28" s="55" t="s">
        <v>462</v>
      </c>
      <c r="F28" s="30"/>
      <c r="G28" s="30" t="s">
        <v>670</v>
      </c>
      <c r="H28" s="31"/>
      <c r="I28" s="139">
        <v>880.4250000000001</v>
      </c>
      <c r="J28" s="18"/>
      <c r="K28" s="13"/>
    </row>
    <row r="29" spans="2:11" ht="20.25">
      <c r="B29" s="161" t="s">
        <v>485</v>
      </c>
      <c r="C29" s="80"/>
      <c r="D29" s="81"/>
      <c r="E29" s="201"/>
      <c r="F29" s="81"/>
      <c r="G29" s="81"/>
      <c r="H29" s="82"/>
      <c r="I29" s="198"/>
      <c r="J29" s="18"/>
      <c r="K29" s="13"/>
    </row>
    <row r="30" spans="2:11" ht="15">
      <c r="B30" s="180" t="s">
        <v>486</v>
      </c>
      <c r="C30" s="32"/>
      <c r="D30" s="30">
        <v>65</v>
      </c>
      <c r="E30" s="55" t="s">
        <v>487</v>
      </c>
      <c r="F30" s="30"/>
      <c r="G30" s="30" t="s">
        <v>672</v>
      </c>
      <c r="H30" s="31"/>
      <c r="I30" s="139">
        <v>1024</v>
      </c>
      <c r="J30" s="18"/>
      <c r="K30" s="13"/>
    </row>
    <row r="31" spans="2:11" ht="20.25">
      <c r="B31" s="161" t="s">
        <v>488</v>
      </c>
      <c r="C31" s="80"/>
      <c r="D31" s="81"/>
      <c r="E31" s="201"/>
      <c r="F31" s="81"/>
      <c r="G31" s="81"/>
      <c r="H31" s="82"/>
      <c r="I31" s="198"/>
      <c r="J31" s="18"/>
      <c r="K31" s="13"/>
    </row>
    <row r="32" spans="2:11" ht="15.75" thickBot="1">
      <c r="B32" s="181" t="s">
        <v>489</v>
      </c>
      <c r="C32" s="141"/>
      <c r="D32" s="166">
        <v>65</v>
      </c>
      <c r="E32" s="202" t="s">
        <v>487</v>
      </c>
      <c r="F32" s="166"/>
      <c r="G32" s="166" t="s">
        <v>678</v>
      </c>
      <c r="H32" s="167"/>
      <c r="I32" s="160">
        <v>1699</v>
      </c>
      <c r="J32" s="18"/>
      <c r="K32" s="13"/>
    </row>
    <row r="33" ht="15" customHeight="1"/>
    <row r="34" ht="15" customHeight="1">
      <c r="B34" s="206" t="s">
        <v>707</v>
      </c>
    </row>
    <row r="35" ht="15" customHeight="1">
      <c r="B35" s="206" t="s">
        <v>708</v>
      </c>
    </row>
  </sheetData>
  <sheetProtection/>
  <mergeCells count="1">
    <mergeCell ref="D1:I3"/>
  </mergeCells>
  <printOptions horizontalCentered="1"/>
  <pageMargins left="0.2362204724409449" right="0.2362204724409449" top="0.2362204724409449" bottom="0.2362204724409449" header="0" footer="0"/>
  <pageSetup fitToHeight="0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view="pageBreakPreview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2.7109375" style="0" customWidth="1"/>
    <col min="2" max="2" width="30.7109375" style="0" customWidth="1"/>
    <col min="3" max="3" width="15.7109375" style="0" customWidth="1"/>
    <col min="4" max="4" width="11.7109375" style="0" customWidth="1"/>
    <col min="5" max="5" width="20.7109375" style="0" customWidth="1"/>
    <col min="6" max="8" width="15.7109375" style="0" customWidth="1"/>
    <col min="9" max="9" width="12.7109375" style="0" customWidth="1"/>
    <col min="10" max="10" width="10.28125" style="0" customWidth="1"/>
    <col min="11" max="11" width="9.140625" style="12" customWidth="1"/>
  </cols>
  <sheetData>
    <row r="1" spans="1:13" ht="25.5" customHeight="1">
      <c r="A1" t="s">
        <v>0</v>
      </c>
      <c r="B1" s="28"/>
      <c r="C1" s="10"/>
      <c r="D1" s="233" t="s">
        <v>491</v>
      </c>
      <c r="E1" s="233"/>
      <c r="F1" s="233"/>
      <c r="G1" s="233"/>
      <c r="H1" s="233"/>
      <c r="I1" s="233"/>
      <c r="J1" s="17"/>
      <c r="K1" s="13"/>
      <c r="L1" s="14"/>
      <c r="M1" s="14"/>
    </row>
    <row r="2" spans="2:11" ht="25.5" customHeight="1">
      <c r="B2" s="28"/>
      <c r="C2" s="10"/>
      <c r="D2" s="233"/>
      <c r="E2" s="233"/>
      <c r="F2" s="233"/>
      <c r="G2" s="233"/>
      <c r="H2" s="233"/>
      <c r="I2" s="233"/>
      <c r="J2" s="17"/>
      <c r="K2" s="13"/>
    </row>
    <row r="3" spans="2:11" ht="24.75" customHeight="1" thickBot="1">
      <c r="B3" s="28"/>
      <c r="C3" s="29"/>
      <c r="D3" s="234"/>
      <c r="E3" s="234"/>
      <c r="F3" s="234"/>
      <c r="G3" s="234"/>
      <c r="H3" s="234"/>
      <c r="I3" s="234"/>
      <c r="J3" s="18"/>
      <c r="K3" s="13"/>
    </row>
    <row r="4" spans="2:11" ht="39.75" customHeight="1" thickBot="1">
      <c r="B4" s="39" t="s">
        <v>440</v>
      </c>
      <c r="C4" s="39" t="s">
        <v>441</v>
      </c>
      <c r="D4" s="39" t="s">
        <v>442</v>
      </c>
      <c r="E4" s="39" t="s">
        <v>623</v>
      </c>
      <c r="F4" s="39" t="s">
        <v>443</v>
      </c>
      <c r="G4" s="39" t="s">
        <v>444</v>
      </c>
      <c r="H4" s="39" t="s">
        <v>2</v>
      </c>
      <c r="I4" s="39" t="s">
        <v>37</v>
      </c>
      <c r="J4" s="18"/>
      <c r="K4" s="13"/>
    </row>
    <row r="5" spans="2:9" ht="20.25">
      <c r="B5" s="130" t="s">
        <v>518</v>
      </c>
      <c r="C5" s="96"/>
      <c r="D5" s="57"/>
      <c r="E5" s="56"/>
      <c r="F5" s="56"/>
      <c r="G5" s="56"/>
      <c r="H5" s="56"/>
      <c r="I5" s="131"/>
    </row>
    <row r="6" spans="2:9" ht="20.25">
      <c r="B6" s="132" t="s">
        <v>696</v>
      </c>
      <c r="C6" s="97"/>
      <c r="D6" s="67"/>
      <c r="E6" s="68"/>
      <c r="F6" s="68"/>
      <c r="G6" s="68"/>
      <c r="H6" s="68"/>
      <c r="I6" s="133"/>
    </row>
    <row r="7" spans="2:9" ht="12.75">
      <c r="B7" s="134" t="s">
        <v>354</v>
      </c>
      <c r="C7" s="71">
        <v>0</v>
      </c>
      <c r="D7" s="90">
        <v>105</v>
      </c>
      <c r="E7" s="73" t="s">
        <v>22</v>
      </c>
      <c r="F7" s="49"/>
      <c r="G7" s="49"/>
      <c r="H7" s="75"/>
      <c r="I7" s="135">
        <v>6524</v>
      </c>
    </row>
    <row r="8" spans="2:9" ht="21">
      <c r="B8" s="136" t="s">
        <v>355</v>
      </c>
      <c r="C8" s="32">
        <v>9</v>
      </c>
      <c r="D8" s="91">
        <v>202</v>
      </c>
      <c r="E8" s="46" t="s">
        <v>513</v>
      </c>
      <c r="F8" s="44" t="s">
        <v>671</v>
      </c>
      <c r="G8" s="44"/>
      <c r="H8" s="45"/>
      <c r="I8" s="137">
        <v>7499</v>
      </c>
    </row>
    <row r="9" spans="2:9" ht="21">
      <c r="B9" s="136" t="s">
        <v>356</v>
      </c>
      <c r="C9" s="32">
        <v>12</v>
      </c>
      <c r="D9" s="91">
        <v>218</v>
      </c>
      <c r="E9" s="46" t="s">
        <v>513</v>
      </c>
      <c r="F9" s="44" t="s">
        <v>679</v>
      </c>
      <c r="G9" s="44"/>
      <c r="H9" s="45"/>
      <c r="I9" s="137">
        <v>7777</v>
      </c>
    </row>
    <row r="10" spans="2:9" ht="21">
      <c r="B10" s="136" t="s">
        <v>357</v>
      </c>
      <c r="C10" s="32">
        <v>26</v>
      </c>
      <c r="D10" s="91">
        <v>299</v>
      </c>
      <c r="E10" s="46" t="s">
        <v>513</v>
      </c>
      <c r="F10" s="49" t="s">
        <v>673</v>
      </c>
      <c r="G10" s="44"/>
      <c r="H10" s="48"/>
      <c r="I10" s="137">
        <v>8271.9</v>
      </c>
    </row>
    <row r="11" spans="2:9" ht="21">
      <c r="B11" s="136" t="s">
        <v>358</v>
      </c>
      <c r="C11" s="32">
        <v>53</v>
      </c>
      <c r="D11" s="91">
        <v>502</v>
      </c>
      <c r="E11" s="46" t="s">
        <v>514</v>
      </c>
      <c r="F11" s="42" t="s">
        <v>671</v>
      </c>
      <c r="G11" s="44" t="s">
        <v>681</v>
      </c>
      <c r="H11" s="48">
        <v>1</v>
      </c>
      <c r="I11" s="137">
        <v>11832</v>
      </c>
    </row>
    <row r="12" spans="2:9" ht="21">
      <c r="B12" s="136" t="s">
        <v>359</v>
      </c>
      <c r="C12" s="32">
        <v>100</v>
      </c>
      <c r="D12" s="91">
        <v>932</v>
      </c>
      <c r="E12" s="46" t="s">
        <v>515</v>
      </c>
      <c r="F12" s="42" t="s">
        <v>671</v>
      </c>
      <c r="G12" s="42" t="s">
        <v>682</v>
      </c>
      <c r="H12" s="48">
        <v>1</v>
      </c>
      <c r="I12" s="137">
        <v>16549</v>
      </c>
    </row>
    <row r="13" spans="2:9" ht="21">
      <c r="B13" s="136" t="s">
        <v>360</v>
      </c>
      <c r="C13" s="32">
        <v>167</v>
      </c>
      <c r="D13" s="91">
        <v>1207</v>
      </c>
      <c r="E13" s="46" t="s">
        <v>624</v>
      </c>
      <c r="F13" s="42" t="s">
        <v>671</v>
      </c>
      <c r="G13" s="42" t="s">
        <v>683</v>
      </c>
      <c r="H13" s="48">
        <v>1</v>
      </c>
      <c r="I13" s="137">
        <v>18686</v>
      </c>
    </row>
    <row r="14" spans="2:9" ht="20.25">
      <c r="B14" s="132" t="s">
        <v>697</v>
      </c>
      <c r="C14" s="97"/>
      <c r="D14" s="92"/>
      <c r="E14" s="68"/>
      <c r="F14" s="68"/>
      <c r="G14" s="68"/>
      <c r="H14" s="68"/>
      <c r="I14" s="133"/>
    </row>
    <row r="15" spans="2:9" ht="12.75">
      <c r="B15" s="136" t="s">
        <v>333</v>
      </c>
      <c r="C15" s="32">
        <v>0</v>
      </c>
      <c r="D15" s="91">
        <v>110</v>
      </c>
      <c r="E15" s="43" t="s">
        <v>22</v>
      </c>
      <c r="F15" s="44"/>
      <c r="G15" s="44"/>
      <c r="H15" s="45"/>
      <c r="I15" s="137">
        <v>6742.71</v>
      </c>
    </row>
    <row r="16" spans="2:9" ht="21">
      <c r="B16" s="136" t="s">
        <v>334</v>
      </c>
      <c r="C16" s="32">
        <v>7</v>
      </c>
      <c r="D16" s="91">
        <v>207</v>
      </c>
      <c r="E16" s="46" t="s">
        <v>513</v>
      </c>
      <c r="F16" s="42" t="s">
        <v>671</v>
      </c>
      <c r="G16" s="44"/>
      <c r="H16" s="45"/>
      <c r="I16" s="137">
        <v>7697.43</v>
      </c>
    </row>
    <row r="17" spans="2:9" ht="21">
      <c r="B17" s="136" t="s">
        <v>335</v>
      </c>
      <c r="C17" s="32">
        <v>10</v>
      </c>
      <c r="D17" s="91">
        <v>223</v>
      </c>
      <c r="E17" s="46" t="s">
        <v>513</v>
      </c>
      <c r="F17" s="42" t="s">
        <v>679</v>
      </c>
      <c r="G17" s="44"/>
      <c r="H17" s="45"/>
      <c r="I17" s="137">
        <v>7975.89</v>
      </c>
    </row>
    <row r="18" spans="2:9" ht="21">
      <c r="B18" s="136" t="s">
        <v>336</v>
      </c>
      <c r="C18" s="32">
        <v>27</v>
      </c>
      <c r="D18" s="91">
        <v>336</v>
      </c>
      <c r="E18" s="46" t="s">
        <v>513</v>
      </c>
      <c r="F18" s="49" t="s">
        <v>681</v>
      </c>
      <c r="G18" s="44"/>
      <c r="H18" s="48"/>
      <c r="I18" s="137">
        <v>9009</v>
      </c>
    </row>
    <row r="19" spans="2:9" ht="21">
      <c r="B19" s="136" t="s">
        <v>337</v>
      </c>
      <c r="C19" s="32">
        <v>40</v>
      </c>
      <c r="D19" s="91">
        <v>507</v>
      </c>
      <c r="E19" s="46" t="s">
        <v>514</v>
      </c>
      <c r="F19" s="42" t="s">
        <v>671</v>
      </c>
      <c r="G19" s="44" t="s">
        <v>681</v>
      </c>
      <c r="H19" s="48">
        <v>1</v>
      </c>
      <c r="I19" s="137">
        <v>12030.43</v>
      </c>
    </row>
    <row r="20" spans="2:9" ht="21">
      <c r="B20" s="136" t="s">
        <v>338</v>
      </c>
      <c r="C20" s="32">
        <v>78</v>
      </c>
      <c r="D20" s="91">
        <v>937</v>
      </c>
      <c r="E20" s="46" t="s">
        <v>515</v>
      </c>
      <c r="F20" s="42" t="s">
        <v>671</v>
      </c>
      <c r="G20" s="42" t="s">
        <v>682</v>
      </c>
      <c r="H20" s="48">
        <v>1</v>
      </c>
      <c r="I20" s="137">
        <v>16747.43</v>
      </c>
    </row>
    <row r="21" spans="2:9" ht="21">
      <c r="B21" s="136" t="s">
        <v>339</v>
      </c>
      <c r="C21" s="32">
        <v>135</v>
      </c>
      <c r="D21" s="91">
        <v>1212</v>
      </c>
      <c r="E21" s="46" t="s">
        <v>624</v>
      </c>
      <c r="F21" s="42" t="s">
        <v>671</v>
      </c>
      <c r="G21" s="42" t="s">
        <v>683</v>
      </c>
      <c r="H21" s="48">
        <v>1</v>
      </c>
      <c r="I21" s="137">
        <v>18884.43</v>
      </c>
    </row>
    <row r="22" spans="2:9" ht="20.25">
      <c r="B22" s="132" t="s">
        <v>698</v>
      </c>
      <c r="C22" s="97"/>
      <c r="D22" s="99"/>
      <c r="E22" s="97"/>
      <c r="F22" s="97"/>
      <c r="G22" s="97"/>
      <c r="H22" s="97"/>
      <c r="I22" s="138"/>
    </row>
    <row r="23" spans="2:9" ht="12.75">
      <c r="B23" s="136" t="s">
        <v>340</v>
      </c>
      <c r="C23" s="32">
        <v>0</v>
      </c>
      <c r="D23" s="91">
        <v>115</v>
      </c>
      <c r="E23" s="43" t="s">
        <v>22</v>
      </c>
      <c r="F23" s="44"/>
      <c r="G23" s="44"/>
      <c r="H23" s="45"/>
      <c r="I23" s="137">
        <v>7399.08</v>
      </c>
    </row>
    <row r="24" spans="2:9" ht="21">
      <c r="B24" s="136" t="s">
        <v>341</v>
      </c>
      <c r="C24" s="32">
        <v>5</v>
      </c>
      <c r="D24" s="91">
        <v>212</v>
      </c>
      <c r="E24" s="46" t="s">
        <v>513</v>
      </c>
      <c r="F24" s="42" t="s">
        <v>671</v>
      </c>
      <c r="G24" s="44"/>
      <c r="H24" s="45"/>
      <c r="I24" s="137">
        <v>8353.8</v>
      </c>
    </row>
    <row r="25" spans="2:9" ht="21">
      <c r="B25" s="136" t="s">
        <v>342</v>
      </c>
      <c r="C25" s="32">
        <v>6</v>
      </c>
      <c r="D25" s="91">
        <v>228</v>
      </c>
      <c r="E25" s="46" t="s">
        <v>513</v>
      </c>
      <c r="F25" s="42" t="s">
        <v>679</v>
      </c>
      <c r="G25" s="44"/>
      <c r="H25" s="45"/>
      <c r="I25" s="137">
        <v>8632.26</v>
      </c>
    </row>
    <row r="26" spans="2:9" ht="21">
      <c r="B26" s="136" t="s">
        <v>343</v>
      </c>
      <c r="C26" s="32">
        <v>15</v>
      </c>
      <c r="D26" s="91">
        <v>309</v>
      </c>
      <c r="E26" s="46" t="s">
        <v>513</v>
      </c>
      <c r="F26" s="49" t="s">
        <v>673</v>
      </c>
      <c r="G26" s="44"/>
      <c r="H26" s="48"/>
      <c r="I26" s="137">
        <v>9111.375</v>
      </c>
    </row>
    <row r="27" spans="2:9" ht="21">
      <c r="B27" s="136" t="s">
        <v>344</v>
      </c>
      <c r="C27" s="32">
        <v>30</v>
      </c>
      <c r="D27" s="91">
        <v>512</v>
      </c>
      <c r="E27" s="46" t="s">
        <v>514</v>
      </c>
      <c r="F27" s="42" t="s">
        <v>671</v>
      </c>
      <c r="G27" s="44" t="s">
        <v>681</v>
      </c>
      <c r="H27" s="48">
        <v>1</v>
      </c>
      <c r="I27" s="137">
        <v>12686.8</v>
      </c>
    </row>
    <row r="28" spans="2:9" ht="21">
      <c r="B28" s="136" t="s">
        <v>345</v>
      </c>
      <c r="C28" s="32">
        <v>62</v>
      </c>
      <c r="D28" s="91">
        <v>942</v>
      </c>
      <c r="E28" s="46" t="s">
        <v>515</v>
      </c>
      <c r="F28" s="42" t="s">
        <v>671</v>
      </c>
      <c r="G28" s="42" t="s">
        <v>682</v>
      </c>
      <c r="H28" s="48">
        <v>1</v>
      </c>
      <c r="I28" s="137">
        <v>17403.8</v>
      </c>
    </row>
    <row r="29" spans="2:9" ht="21">
      <c r="B29" s="136" t="s">
        <v>346</v>
      </c>
      <c r="C29" s="32">
        <v>107</v>
      </c>
      <c r="D29" s="91">
        <v>1217</v>
      </c>
      <c r="E29" s="46" t="s">
        <v>624</v>
      </c>
      <c r="F29" s="42" t="s">
        <v>671</v>
      </c>
      <c r="G29" s="42" t="s">
        <v>683</v>
      </c>
      <c r="H29" s="48">
        <v>1</v>
      </c>
      <c r="I29" s="137">
        <v>19540.8</v>
      </c>
    </row>
    <row r="30" spans="2:9" ht="20.25">
      <c r="B30" s="132" t="s">
        <v>699</v>
      </c>
      <c r="C30" s="97"/>
      <c r="D30" s="92"/>
      <c r="E30" s="68"/>
      <c r="F30" s="68"/>
      <c r="G30" s="68"/>
      <c r="H30" s="68"/>
      <c r="I30" s="133"/>
    </row>
    <row r="31" spans="2:9" ht="12.75">
      <c r="B31" s="136" t="s">
        <v>347</v>
      </c>
      <c r="C31" s="32">
        <v>0</v>
      </c>
      <c r="D31" s="91">
        <v>120</v>
      </c>
      <c r="E31" s="43" t="s">
        <v>22</v>
      </c>
      <c r="F31" s="54"/>
      <c r="G31" s="51"/>
      <c r="H31" s="52"/>
      <c r="I31" s="139">
        <v>8115.12</v>
      </c>
    </row>
    <row r="32" spans="2:9" ht="21">
      <c r="B32" s="136" t="s">
        <v>348</v>
      </c>
      <c r="C32" s="32">
        <v>4</v>
      </c>
      <c r="D32" s="91">
        <v>233</v>
      </c>
      <c r="E32" s="46" t="s">
        <v>513</v>
      </c>
      <c r="F32" s="54" t="s">
        <v>679</v>
      </c>
      <c r="G32" s="51"/>
      <c r="H32" s="52"/>
      <c r="I32" s="139">
        <v>9368.19</v>
      </c>
    </row>
    <row r="33" spans="2:9" ht="21">
      <c r="B33" s="136" t="s">
        <v>349</v>
      </c>
      <c r="C33" s="32">
        <v>10</v>
      </c>
      <c r="D33" s="91">
        <v>314</v>
      </c>
      <c r="E33" s="46" t="s">
        <v>513</v>
      </c>
      <c r="F33" s="47" t="s">
        <v>673</v>
      </c>
      <c r="G33" s="51"/>
      <c r="H33" s="52"/>
      <c r="I33" s="139">
        <v>9828</v>
      </c>
    </row>
    <row r="34" spans="2:9" ht="21">
      <c r="B34" s="136" t="s">
        <v>350</v>
      </c>
      <c r="C34" s="32">
        <v>12</v>
      </c>
      <c r="D34" s="91">
        <v>346</v>
      </c>
      <c r="E34" s="46" t="s">
        <v>513</v>
      </c>
      <c r="F34" s="49" t="s">
        <v>681</v>
      </c>
      <c r="G34" s="51"/>
      <c r="H34" s="52"/>
      <c r="I34" s="139">
        <v>10380.825</v>
      </c>
    </row>
    <row r="35" spans="2:9" ht="21">
      <c r="B35" s="136" t="s">
        <v>351</v>
      </c>
      <c r="C35" s="32">
        <v>21</v>
      </c>
      <c r="D35" s="91">
        <v>533</v>
      </c>
      <c r="E35" s="46" t="s">
        <v>514</v>
      </c>
      <c r="F35" s="54" t="s">
        <v>679</v>
      </c>
      <c r="G35" s="44" t="s">
        <v>681</v>
      </c>
      <c r="H35" s="53">
        <v>1</v>
      </c>
      <c r="I35" s="139">
        <v>13701.19</v>
      </c>
    </row>
    <row r="36" spans="2:9" ht="21">
      <c r="B36" s="136" t="s">
        <v>352</v>
      </c>
      <c r="C36" s="32">
        <v>43</v>
      </c>
      <c r="D36" s="91">
        <v>963</v>
      </c>
      <c r="E36" s="46" t="s">
        <v>515</v>
      </c>
      <c r="F36" s="54" t="s">
        <v>679</v>
      </c>
      <c r="G36" s="42" t="s">
        <v>682</v>
      </c>
      <c r="H36" s="53">
        <v>1</v>
      </c>
      <c r="I36" s="139">
        <v>18418.190000000002</v>
      </c>
    </row>
    <row r="37" spans="2:9" ht="21">
      <c r="B37" s="136" t="s">
        <v>353</v>
      </c>
      <c r="C37" s="32">
        <v>73</v>
      </c>
      <c r="D37" s="91">
        <v>1238</v>
      </c>
      <c r="E37" s="46" t="s">
        <v>624</v>
      </c>
      <c r="F37" s="54" t="s">
        <v>679</v>
      </c>
      <c r="G37" s="42" t="s">
        <v>683</v>
      </c>
      <c r="H37" s="53">
        <v>1</v>
      </c>
      <c r="I37" s="139">
        <v>20555.190000000002</v>
      </c>
    </row>
    <row r="38" spans="2:9" ht="22.5" customHeight="1">
      <c r="B38" s="132" t="s">
        <v>517</v>
      </c>
      <c r="C38" s="97"/>
      <c r="D38" s="92"/>
      <c r="E38" s="68"/>
      <c r="F38" s="68"/>
      <c r="G38" s="68"/>
      <c r="H38" s="68"/>
      <c r="I38" s="133"/>
    </row>
    <row r="39" spans="2:9" ht="20.25">
      <c r="B39" s="132" t="s">
        <v>492</v>
      </c>
      <c r="C39" s="97"/>
      <c r="D39" s="92"/>
      <c r="E39" s="68"/>
      <c r="F39" s="68"/>
      <c r="G39" s="68"/>
      <c r="H39" s="68"/>
      <c r="I39" s="133"/>
    </row>
    <row r="40" spans="2:9" ht="12.75">
      <c r="B40" s="136" t="s">
        <v>155</v>
      </c>
      <c r="C40" s="32">
        <v>0</v>
      </c>
      <c r="D40" s="91">
        <v>105</v>
      </c>
      <c r="E40" s="43" t="s">
        <v>22</v>
      </c>
      <c r="F40" s="44"/>
      <c r="G40" s="44"/>
      <c r="H40" s="45"/>
      <c r="I40" s="137">
        <v>6524</v>
      </c>
    </row>
    <row r="41" spans="2:9" ht="21">
      <c r="B41" s="136" t="s">
        <v>156</v>
      </c>
      <c r="C41" s="32">
        <v>9</v>
      </c>
      <c r="D41" s="91">
        <v>202</v>
      </c>
      <c r="E41" s="46" t="s">
        <v>513</v>
      </c>
      <c r="F41" s="44" t="s">
        <v>671</v>
      </c>
      <c r="G41" s="44"/>
      <c r="H41" s="45"/>
      <c r="I41" s="137">
        <v>7499</v>
      </c>
    </row>
    <row r="42" spans="2:9" ht="21">
      <c r="B42" s="136" t="s">
        <v>157</v>
      </c>
      <c r="C42" s="32">
        <v>12</v>
      </c>
      <c r="D42" s="91">
        <v>218</v>
      </c>
      <c r="E42" s="46" t="s">
        <v>513</v>
      </c>
      <c r="F42" s="44" t="s">
        <v>679</v>
      </c>
      <c r="G42" s="44"/>
      <c r="H42" s="45"/>
      <c r="I42" s="137">
        <v>7777</v>
      </c>
    </row>
    <row r="43" spans="2:9" ht="21">
      <c r="B43" s="136" t="s">
        <v>158</v>
      </c>
      <c r="C43" s="32">
        <v>26</v>
      </c>
      <c r="D43" s="91">
        <v>299</v>
      </c>
      <c r="E43" s="46" t="s">
        <v>513</v>
      </c>
      <c r="F43" s="49" t="s">
        <v>673</v>
      </c>
      <c r="G43" s="44"/>
      <c r="H43" s="48"/>
      <c r="I43" s="137">
        <v>8271.9</v>
      </c>
    </row>
    <row r="44" spans="2:9" ht="21">
      <c r="B44" s="136" t="s">
        <v>159</v>
      </c>
      <c r="C44" s="32">
        <v>53</v>
      </c>
      <c r="D44" s="91">
        <v>502</v>
      </c>
      <c r="E44" s="46" t="s">
        <v>514</v>
      </c>
      <c r="F44" s="42" t="s">
        <v>671</v>
      </c>
      <c r="G44" s="44" t="s">
        <v>681</v>
      </c>
      <c r="H44" s="48">
        <v>1</v>
      </c>
      <c r="I44" s="137">
        <v>11832</v>
      </c>
    </row>
    <row r="45" spans="2:9" ht="21">
      <c r="B45" s="136" t="s">
        <v>160</v>
      </c>
      <c r="C45" s="32">
        <v>100</v>
      </c>
      <c r="D45" s="91">
        <v>932</v>
      </c>
      <c r="E45" s="46" t="s">
        <v>515</v>
      </c>
      <c r="F45" s="42" t="s">
        <v>671</v>
      </c>
      <c r="G45" s="42" t="s">
        <v>682</v>
      </c>
      <c r="H45" s="48">
        <v>1</v>
      </c>
      <c r="I45" s="137">
        <v>16549</v>
      </c>
    </row>
    <row r="46" spans="2:9" ht="21">
      <c r="B46" s="136" t="s">
        <v>161</v>
      </c>
      <c r="C46" s="32">
        <v>167</v>
      </c>
      <c r="D46" s="91">
        <v>1207</v>
      </c>
      <c r="E46" s="46" t="s">
        <v>624</v>
      </c>
      <c r="F46" s="42" t="s">
        <v>671</v>
      </c>
      <c r="G46" s="42" t="s">
        <v>683</v>
      </c>
      <c r="H46" s="48">
        <v>1</v>
      </c>
      <c r="I46" s="137">
        <v>18686</v>
      </c>
    </row>
    <row r="47" spans="2:9" ht="20.25">
      <c r="B47" s="132" t="s">
        <v>493</v>
      </c>
      <c r="C47" s="97"/>
      <c r="D47" s="99"/>
      <c r="E47" s="97"/>
      <c r="F47" s="97"/>
      <c r="G47" s="97"/>
      <c r="H47" s="97"/>
      <c r="I47" s="138"/>
    </row>
    <row r="48" spans="2:9" ht="12.75">
      <c r="B48" s="136" t="s">
        <v>162</v>
      </c>
      <c r="C48" s="32">
        <v>0</v>
      </c>
      <c r="D48" s="91">
        <v>110</v>
      </c>
      <c r="E48" s="43" t="s">
        <v>22</v>
      </c>
      <c r="F48" s="44"/>
      <c r="G48" s="44"/>
      <c r="H48" s="45"/>
      <c r="I48" s="137">
        <v>6742.71</v>
      </c>
    </row>
    <row r="49" spans="2:9" ht="21">
      <c r="B49" s="136" t="s">
        <v>163</v>
      </c>
      <c r="C49" s="32">
        <v>7</v>
      </c>
      <c r="D49" s="91">
        <v>207</v>
      </c>
      <c r="E49" s="46" t="s">
        <v>513</v>
      </c>
      <c r="F49" s="42" t="s">
        <v>671</v>
      </c>
      <c r="G49" s="44"/>
      <c r="H49" s="45"/>
      <c r="I49" s="137">
        <v>7697.43</v>
      </c>
    </row>
    <row r="50" spans="2:9" ht="21">
      <c r="B50" s="136" t="s">
        <v>164</v>
      </c>
      <c r="C50" s="32">
        <v>10</v>
      </c>
      <c r="D50" s="91">
        <v>223</v>
      </c>
      <c r="E50" s="46" t="s">
        <v>513</v>
      </c>
      <c r="F50" s="42" t="s">
        <v>679</v>
      </c>
      <c r="G50" s="44"/>
      <c r="H50" s="45"/>
      <c r="I50" s="137">
        <v>7975.89</v>
      </c>
    </row>
    <row r="51" spans="2:9" ht="21">
      <c r="B51" s="136" t="s">
        <v>165</v>
      </c>
      <c r="C51" s="32">
        <v>27</v>
      </c>
      <c r="D51" s="91">
        <v>336</v>
      </c>
      <c r="E51" s="46" t="s">
        <v>513</v>
      </c>
      <c r="F51" s="49" t="s">
        <v>681</v>
      </c>
      <c r="G51" s="44"/>
      <c r="H51" s="48"/>
      <c r="I51" s="137">
        <v>9009</v>
      </c>
    </row>
    <row r="52" spans="2:9" ht="21">
      <c r="B52" s="136" t="s">
        <v>166</v>
      </c>
      <c r="C52" s="32">
        <v>40</v>
      </c>
      <c r="D52" s="91">
        <v>507</v>
      </c>
      <c r="E52" s="46" t="s">
        <v>514</v>
      </c>
      <c r="F52" s="42" t="s">
        <v>671</v>
      </c>
      <c r="G52" s="44" t="s">
        <v>681</v>
      </c>
      <c r="H52" s="48">
        <v>1</v>
      </c>
      <c r="I52" s="137">
        <v>12030.43</v>
      </c>
    </row>
    <row r="53" spans="2:9" ht="21">
      <c r="B53" s="136" t="s">
        <v>167</v>
      </c>
      <c r="C53" s="32">
        <v>78</v>
      </c>
      <c r="D53" s="91">
        <v>937</v>
      </c>
      <c r="E53" s="46" t="s">
        <v>515</v>
      </c>
      <c r="F53" s="42" t="s">
        <v>671</v>
      </c>
      <c r="G53" s="42" t="s">
        <v>682</v>
      </c>
      <c r="H53" s="48">
        <v>1</v>
      </c>
      <c r="I53" s="137">
        <v>16747.43</v>
      </c>
    </row>
    <row r="54" spans="2:9" ht="21">
      <c r="B54" s="136" t="s">
        <v>168</v>
      </c>
      <c r="C54" s="32">
        <v>135</v>
      </c>
      <c r="D54" s="91">
        <v>1212</v>
      </c>
      <c r="E54" s="46" t="s">
        <v>624</v>
      </c>
      <c r="F54" s="42" t="s">
        <v>671</v>
      </c>
      <c r="G54" s="42" t="s">
        <v>683</v>
      </c>
      <c r="H54" s="48">
        <v>1</v>
      </c>
      <c r="I54" s="137">
        <v>18884.43</v>
      </c>
    </row>
    <row r="55" spans="2:9" ht="20.25">
      <c r="B55" s="132" t="s">
        <v>494</v>
      </c>
      <c r="C55" s="97"/>
      <c r="D55" s="99"/>
      <c r="E55" s="97"/>
      <c r="F55" s="97"/>
      <c r="G55" s="97"/>
      <c r="H55" s="97"/>
      <c r="I55" s="138"/>
    </row>
    <row r="56" spans="2:9" ht="12.75">
      <c r="B56" s="136" t="s">
        <v>169</v>
      </c>
      <c r="C56" s="32">
        <v>0</v>
      </c>
      <c r="D56" s="91">
        <v>115</v>
      </c>
      <c r="E56" s="43" t="s">
        <v>22</v>
      </c>
      <c r="F56" s="44"/>
      <c r="G56" s="44"/>
      <c r="H56" s="45"/>
      <c r="I56" s="137">
        <v>7399.08</v>
      </c>
    </row>
    <row r="57" spans="2:9" ht="21">
      <c r="B57" s="136" t="s">
        <v>170</v>
      </c>
      <c r="C57" s="32">
        <v>5</v>
      </c>
      <c r="D57" s="91">
        <v>212</v>
      </c>
      <c r="E57" s="46" t="s">
        <v>513</v>
      </c>
      <c r="F57" s="42" t="s">
        <v>671</v>
      </c>
      <c r="G57" s="44"/>
      <c r="H57" s="45"/>
      <c r="I57" s="137">
        <v>8353.8</v>
      </c>
    </row>
    <row r="58" spans="2:9" ht="21">
      <c r="B58" s="136" t="s">
        <v>171</v>
      </c>
      <c r="C58" s="32">
        <v>6</v>
      </c>
      <c r="D58" s="91">
        <v>228</v>
      </c>
      <c r="E58" s="46" t="s">
        <v>513</v>
      </c>
      <c r="F58" s="42" t="s">
        <v>679</v>
      </c>
      <c r="G58" s="44"/>
      <c r="H58" s="45"/>
      <c r="I58" s="137">
        <v>8632.26</v>
      </c>
    </row>
    <row r="59" spans="2:9" ht="21">
      <c r="B59" s="136" t="s">
        <v>172</v>
      </c>
      <c r="C59" s="32">
        <v>15</v>
      </c>
      <c r="D59" s="91">
        <v>309</v>
      </c>
      <c r="E59" s="46" t="s">
        <v>513</v>
      </c>
      <c r="F59" s="49" t="s">
        <v>673</v>
      </c>
      <c r="G59" s="44"/>
      <c r="H59" s="48"/>
      <c r="I59" s="137">
        <v>9111.375</v>
      </c>
    </row>
    <row r="60" spans="2:9" ht="21">
      <c r="B60" s="136" t="s">
        <v>173</v>
      </c>
      <c r="C60" s="32">
        <v>30</v>
      </c>
      <c r="D60" s="91">
        <v>512</v>
      </c>
      <c r="E60" s="46" t="s">
        <v>514</v>
      </c>
      <c r="F60" s="42" t="s">
        <v>671</v>
      </c>
      <c r="G60" s="44" t="s">
        <v>681</v>
      </c>
      <c r="H60" s="48">
        <v>1</v>
      </c>
      <c r="I60" s="137">
        <v>12686.8</v>
      </c>
    </row>
    <row r="61" spans="2:9" ht="21">
      <c r="B61" s="136" t="s">
        <v>174</v>
      </c>
      <c r="C61" s="32">
        <v>62</v>
      </c>
      <c r="D61" s="91">
        <v>942</v>
      </c>
      <c r="E61" s="46" t="s">
        <v>515</v>
      </c>
      <c r="F61" s="42" t="s">
        <v>671</v>
      </c>
      <c r="G61" s="42" t="s">
        <v>682</v>
      </c>
      <c r="H61" s="48">
        <v>1</v>
      </c>
      <c r="I61" s="137">
        <v>17403.8</v>
      </c>
    </row>
    <row r="62" spans="2:9" ht="21">
      <c r="B62" s="136" t="s">
        <v>175</v>
      </c>
      <c r="C62" s="32">
        <v>107</v>
      </c>
      <c r="D62" s="91">
        <v>1217</v>
      </c>
      <c r="E62" s="46" t="s">
        <v>624</v>
      </c>
      <c r="F62" s="42" t="s">
        <v>671</v>
      </c>
      <c r="G62" s="42" t="s">
        <v>683</v>
      </c>
      <c r="H62" s="48">
        <v>1</v>
      </c>
      <c r="I62" s="137">
        <v>19540.8</v>
      </c>
    </row>
    <row r="63" spans="2:9" ht="20.25">
      <c r="B63" s="132" t="s">
        <v>495</v>
      </c>
      <c r="C63" s="97"/>
      <c r="D63" s="99"/>
      <c r="E63" s="97"/>
      <c r="F63" s="97"/>
      <c r="G63" s="97"/>
      <c r="H63" s="97"/>
      <c r="I63" s="138"/>
    </row>
    <row r="64" spans="2:9" ht="12.75">
      <c r="B64" s="136" t="s">
        <v>176</v>
      </c>
      <c r="C64" s="32">
        <v>0</v>
      </c>
      <c r="D64" s="91">
        <v>120</v>
      </c>
      <c r="E64" s="43" t="s">
        <v>22</v>
      </c>
      <c r="F64" s="42"/>
      <c r="G64" s="44"/>
      <c r="H64" s="45"/>
      <c r="I64" s="137">
        <v>8115.12</v>
      </c>
    </row>
    <row r="65" spans="2:9" ht="21">
      <c r="B65" s="136" t="s">
        <v>177</v>
      </c>
      <c r="C65" s="32">
        <v>4</v>
      </c>
      <c r="D65" s="91">
        <v>233</v>
      </c>
      <c r="E65" s="46" t="s">
        <v>513</v>
      </c>
      <c r="F65" s="42" t="s">
        <v>679</v>
      </c>
      <c r="G65" s="44"/>
      <c r="H65" s="45"/>
      <c r="I65" s="137">
        <v>9368.19</v>
      </c>
    </row>
    <row r="66" spans="2:9" ht="21">
      <c r="B66" s="136" t="s">
        <v>178</v>
      </c>
      <c r="C66" s="32">
        <v>10</v>
      </c>
      <c r="D66" s="91">
        <v>314</v>
      </c>
      <c r="E66" s="46" t="s">
        <v>513</v>
      </c>
      <c r="F66" s="49" t="s">
        <v>673</v>
      </c>
      <c r="G66" s="44"/>
      <c r="H66" s="45"/>
      <c r="I66" s="137">
        <v>9828</v>
      </c>
    </row>
    <row r="67" spans="2:9" ht="21">
      <c r="B67" s="136" t="s">
        <v>179</v>
      </c>
      <c r="C67" s="32">
        <v>12</v>
      </c>
      <c r="D67" s="91">
        <v>346</v>
      </c>
      <c r="E67" s="46" t="s">
        <v>513</v>
      </c>
      <c r="F67" s="49" t="s">
        <v>681</v>
      </c>
      <c r="G67" s="44"/>
      <c r="H67" s="45"/>
      <c r="I67" s="137">
        <v>10380.825</v>
      </c>
    </row>
    <row r="68" spans="2:9" ht="21">
      <c r="B68" s="136" t="s">
        <v>180</v>
      </c>
      <c r="C68" s="32">
        <v>21</v>
      </c>
      <c r="D68" s="91">
        <v>533</v>
      </c>
      <c r="E68" s="46" t="s">
        <v>514</v>
      </c>
      <c r="F68" s="42" t="s">
        <v>679</v>
      </c>
      <c r="G68" s="44" t="s">
        <v>681</v>
      </c>
      <c r="H68" s="48">
        <v>1</v>
      </c>
      <c r="I68" s="137">
        <v>13701.19</v>
      </c>
    </row>
    <row r="69" spans="2:9" ht="21">
      <c r="B69" s="136" t="s">
        <v>181</v>
      </c>
      <c r="C69" s="32">
        <v>43</v>
      </c>
      <c r="D69" s="91">
        <v>963</v>
      </c>
      <c r="E69" s="46" t="s">
        <v>515</v>
      </c>
      <c r="F69" s="42" t="s">
        <v>679</v>
      </c>
      <c r="G69" s="42" t="s">
        <v>682</v>
      </c>
      <c r="H69" s="48">
        <v>1</v>
      </c>
      <c r="I69" s="137">
        <v>18418.190000000002</v>
      </c>
    </row>
    <row r="70" spans="2:9" ht="21">
      <c r="B70" s="136" t="s">
        <v>182</v>
      </c>
      <c r="C70" s="32">
        <v>73</v>
      </c>
      <c r="D70" s="91">
        <v>1238</v>
      </c>
      <c r="E70" s="46" t="s">
        <v>624</v>
      </c>
      <c r="F70" s="42" t="s">
        <v>679</v>
      </c>
      <c r="G70" s="42" t="s">
        <v>683</v>
      </c>
      <c r="H70" s="48">
        <v>1</v>
      </c>
      <c r="I70" s="137">
        <v>20555.190000000002</v>
      </c>
    </row>
    <row r="71" spans="2:9" ht="20.25">
      <c r="B71" s="132" t="s">
        <v>496</v>
      </c>
      <c r="C71" s="97"/>
      <c r="D71" s="99"/>
      <c r="E71" s="97"/>
      <c r="F71" s="97"/>
      <c r="G71" s="97"/>
      <c r="H71" s="97"/>
      <c r="I71" s="138"/>
    </row>
    <row r="72" spans="2:9" ht="12.75">
      <c r="B72" s="136" t="s">
        <v>183</v>
      </c>
      <c r="C72" s="32">
        <v>0</v>
      </c>
      <c r="D72" s="91">
        <v>135</v>
      </c>
      <c r="E72" s="43" t="s">
        <v>22</v>
      </c>
      <c r="F72" s="42"/>
      <c r="G72" s="44"/>
      <c r="H72" s="45"/>
      <c r="I72" s="137">
        <v>8783.775</v>
      </c>
    </row>
    <row r="73" spans="2:9" ht="21">
      <c r="B73" s="136" t="s">
        <v>184</v>
      </c>
      <c r="C73" s="32">
        <v>5</v>
      </c>
      <c r="D73" s="91">
        <v>329</v>
      </c>
      <c r="E73" s="46" t="s">
        <v>513</v>
      </c>
      <c r="F73" s="49" t="s">
        <v>673</v>
      </c>
      <c r="G73" s="44"/>
      <c r="H73" s="45"/>
      <c r="I73" s="137">
        <v>10687.95</v>
      </c>
    </row>
    <row r="74" spans="2:9" ht="21">
      <c r="B74" s="136" t="s">
        <v>185</v>
      </c>
      <c r="C74" s="32">
        <v>7</v>
      </c>
      <c r="D74" s="91">
        <v>361</v>
      </c>
      <c r="E74" s="46" t="s">
        <v>513</v>
      </c>
      <c r="F74" s="49" t="s">
        <v>681</v>
      </c>
      <c r="G74" s="44"/>
      <c r="H74" s="48"/>
      <c r="I74" s="137">
        <v>11240.775000000001</v>
      </c>
    </row>
    <row r="75" spans="2:9" ht="21">
      <c r="B75" s="136" t="s">
        <v>186</v>
      </c>
      <c r="C75" s="32">
        <v>18</v>
      </c>
      <c r="D75" s="91">
        <v>629</v>
      </c>
      <c r="E75" s="46" t="s">
        <v>514</v>
      </c>
      <c r="F75" s="49" t="s">
        <v>673</v>
      </c>
      <c r="G75" s="44" t="s">
        <v>681</v>
      </c>
      <c r="H75" s="48">
        <v>1</v>
      </c>
      <c r="I75" s="137">
        <v>15020.95</v>
      </c>
    </row>
    <row r="76" spans="2:9" ht="21">
      <c r="B76" s="136" t="s">
        <v>187</v>
      </c>
      <c r="C76" s="32">
        <v>32</v>
      </c>
      <c r="D76" s="91">
        <v>1059</v>
      </c>
      <c r="E76" s="46" t="s">
        <v>515</v>
      </c>
      <c r="F76" s="49" t="s">
        <v>673</v>
      </c>
      <c r="G76" s="42" t="s">
        <v>682</v>
      </c>
      <c r="H76" s="48">
        <v>1</v>
      </c>
      <c r="I76" s="137">
        <v>19737.95</v>
      </c>
    </row>
    <row r="77" spans="2:9" ht="21">
      <c r="B77" s="136" t="s">
        <v>188</v>
      </c>
      <c r="C77" s="32">
        <v>48</v>
      </c>
      <c r="D77" s="91">
        <v>1334</v>
      </c>
      <c r="E77" s="46" t="s">
        <v>624</v>
      </c>
      <c r="F77" s="49" t="s">
        <v>673</v>
      </c>
      <c r="G77" s="42" t="s">
        <v>683</v>
      </c>
      <c r="H77" s="48">
        <v>1</v>
      </c>
      <c r="I77" s="137">
        <v>21874.95</v>
      </c>
    </row>
    <row r="78" spans="2:9" ht="21">
      <c r="B78" s="136" t="s">
        <v>189</v>
      </c>
      <c r="C78" s="32">
        <v>78</v>
      </c>
      <c r="D78" s="91">
        <v>1714</v>
      </c>
      <c r="E78" s="46" t="s">
        <v>624</v>
      </c>
      <c r="F78" s="49" t="s">
        <v>673</v>
      </c>
      <c r="G78" s="42" t="s">
        <v>684</v>
      </c>
      <c r="H78" s="48">
        <v>1</v>
      </c>
      <c r="I78" s="137">
        <v>27667.95</v>
      </c>
    </row>
    <row r="79" spans="2:9" ht="20.25">
      <c r="B79" s="132" t="s">
        <v>497</v>
      </c>
      <c r="C79" s="97"/>
      <c r="D79" s="99"/>
      <c r="E79" s="97"/>
      <c r="F79" s="97"/>
      <c r="G79" s="97"/>
      <c r="H79" s="97"/>
      <c r="I79" s="138"/>
    </row>
    <row r="80" spans="2:9" ht="12.75">
      <c r="B80" s="136" t="s">
        <v>190</v>
      </c>
      <c r="C80" s="32">
        <v>0</v>
      </c>
      <c r="D80" s="91">
        <v>145</v>
      </c>
      <c r="E80" s="43" t="s">
        <v>22</v>
      </c>
      <c r="F80" s="44"/>
      <c r="G80" s="44"/>
      <c r="H80" s="45"/>
      <c r="I80" s="137">
        <v>10585.575</v>
      </c>
    </row>
    <row r="81" spans="2:9" ht="21">
      <c r="B81" s="136" t="s">
        <v>191</v>
      </c>
      <c r="C81" s="32">
        <v>4</v>
      </c>
      <c r="D81" s="91">
        <v>371</v>
      </c>
      <c r="E81" s="46" t="s">
        <v>513</v>
      </c>
      <c r="F81" s="49" t="s">
        <v>681</v>
      </c>
      <c r="G81" s="44"/>
      <c r="H81" s="45"/>
      <c r="I81" s="137">
        <v>13042.574999999999</v>
      </c>
    </row>
    <row r="82" spans="2:9" ht="21">
      <c r="B82" s="136" t="s">
        <v>192</v>
      </c>
      <c r="C82" s="32">
        <v>13</v>
      </c>
      <c r="D82" s="91">
        <v>671</v>
      </c>
      <c r="E82" s="46" t="s">
        <v>514</v>
      </c>
      <c r="F82" s="49" t="s">
        <v>681</v>
      </c>
      <c r="G82" s="44" t="s">
        <v>681</v>
      </c>
      <c r="H82" s="48">
        <v>1</v>
      </c>
      <c r="I82" s="137">
        <v>17375.574999999997</v>
      </c>
    </row>
    <row r="83" spans="2:9" ht="21">
      <c r="B83" s="136" t="s">
        <v>193</v>
      </c>
      <c r="C83" s="32">
        <v>21</v>
      </c>
      <c r="D83" s="91">
        <v>1101</v>
      </c>
      <c r="E83" s="46" t="s">
        <v>515</v>
      </c>
      <c r="F83" s="49" t="s">
        <v>681</v>
      </c>
      <c r="G83" s="42" t="s">
        <v>682</v>
      </c>
      <c r="H83" s="48">
        <v>1</v>
      </c>
      <c r="I83" s="137">
        <v>22092.574999999997</v>
      </c>
    </row>
    <row r="84" spans="2:9" ht="21">
      <c r="B84" s="136" t="s">
        <v>194</v>
      </c>
      <c r="C84" s="32">
        <v>36</v>
      </c>
      <c r="D84" s="91">
        <v>1376</v>
      </c>
      <c r="E84" s="46" t="s">
        <v>624</v>
      </c>
      <c r="F84" s="49" t="s">
        <v>681</v>
      </c>
      <c r="G84" s="42" t="s">
        <v>683</v>
      </c>
      <c r="H84" s="48">
        <v>1</v>
      </c>
      <c r="I84" s="137">
        <v>24229.574999999997</v>
      </c>
    </row>
    <row r="85" spans="2:9" ht="21">
      <c r="B85" s="136" t="s">
        <v>195</v>
      </c>
      <c r="C85" s="32">
        <v>56</v>
      </c>
      <c r="D85" s="91">
        <v>1756</v>
      </c>
      <c r="E85" s="46" t="s">
        <v>624</v>
      </c>
      <c r="F85" s="49" t="s">
        <v>681</v>
      </c>
      <c r="G85" s="42" t="s">
        <v>684</v>
      </c>
      <c r="H85" s="48">
        <v>1</v>
      </c>
      <c r="I85" s="137">
        <v>30022.574999999997</v>
      </c>
    </row>
    <row r="86" spans="2:9" ht="20.25">
      <c r="B86" s="132" t="s">
        <v>498</v>
      </c>
      <c r="C86" s="97"/>
      <c r="D86" s="99"/>
      <c r="E86" s="97"/>
      <c r="F86" s="97"/>
      <c r="G86" s="97"/>
      <c r="H86" s="97"/>
      <c r="I86" s="138"/>
    </row>
    <row r="87" spans="2:9" ht="12.75">
      <c r="B87" s="136" t="s">
        <v>196</v>
      </c>
      <c r="C87" s="32">
        <v>0</v>
      </c>
      <c r="D87" s="91">
        <v>190</v>
      </c>
      <c r="E87" s="43" t="s">
        <v>23</v>
      </c>
      <c r="F87" s="44"/>
      <c r="G87" s="100"/>
      <c r="H87" s="45"/>
      <c r="I87" s="137">
        <v>12530.699999999999</v>
      </c>
    </row>
    <row r="88" spans="2:9" ht="21">
      <c r="B88" s="136" t="s">
        <v>197</v>
      </c>
      <c r="C88" s="32">
        <v>7</v>
      </c>
      <c r="D88" s="91">
        <v>920</v>
      </c>
      <c r="E88" s="46" t="s">
        <v>516</v>
      </c>
      <c r="F88" s="101"/>
      <c r="G88" s="102" t="s">
        <v>682</v>
      </c>
      <c r="H88" s="48">
        <v>1</v>
      </c>
      <c r="I88" s="137">
        <v>21580.699999999997</v>
      </c>
    </row>
    <row r="89" spans="2:9" ht="21">
      <c r="B89" s="136" t="s">
        <v>198</v>
      </c>
      <c r="C89" s="32">
        <v>12</v>
      </c>
      <c r="D89" s="91">
        <v>1195</v>
      </c>
      <c r="E89" s="46" t="s">
        <v>625</v>
      </c>
      <c r="F89" s="49"/>
      <c r="G89" s="102" t="s">
        <v>683</v>
      </c>
      <c r="H89" s="48">
        <v>1</v>
      </c>
      <c r="I89" s="137">
        <v>23717.699999999997</v>
      </c>
    </row>
    <row r="90" spans="2:9" ht="21">
      <c r="B90" s="136" t="s">
        <v>199</v>
      </c>
      <c r="C90" s="32">
        <v>24</v>
      </c>
      <c r="D90" s="91">
        <v>1575</v>
      </c>
      <c r="E90" s="46" t="s">
        <v>625</v>
      </c>
      <c r="F90" s="49"/>
      <c r="G90" s="102" t="s">
        <v>684</v>
      </c>
      <c r="H90" s="48">
        <v>1</v>
      </c>
      <c r="I90" s="137">
        <v>29510.699999999997</v>
      </c>
    </row>
    <row r="91" spans="2:9" ht="21">
      <c r="B91" s="136" t="s">
        <v>200</v>
      </c>
      <c r="C91" s="32">
        <v>62</v>
      </c>
      <c r="D91" s="91">
        <v>2960</v>
      </c>
      <c r="E91" s="46" t="s">
        <v>626</v>
      </c>
      <c r="F91" s="49"/>
      <c r="G91" s="102" t="s">
        <v>684</v>
      </c>
      <c r="H91" s="48">
        <v>2</v>
      </c>
      <c r="I91" s="137">
        <v>46490.7</v>
      </c>
    </row>
    <row r="92" spans="2:9" ht="20.25">
      <c r="B92" s="132" t="s">
        <v>499</v>
      </c>
      <c r="C92" s="97"/>
      <c r="D92" s="99"/>
      <c r="E92" s="97"/>
      <c r="F92" s="97"/>
      <c r="G92" s="97"/>
      <c r="H92" s="97"/>
      <c r="I92" s="138"/>
    </row>
    <row r="93" spans="2:9" ht="12.75">
      <c r="B93" s="136" t="s">
        <v>201</v>
      </c>
      <c r="C93" s="32">
        <v>0</v>
      </c>
      <c r="D93" s="91">
        <v>200</v>
      </c>
      <c r="E93" s="43" t="s">
        <v>23</v>
      </c>
      <c r="F93" s="44"/>
      <c r="G93" s="44"/>
      <c r="H93" s="45"/>
      <c r="I93" s="137">
        <v>15028.65</v>
      </c>
    </row>
    <row r="94" spans="2:9" ht="21">
      <c r="B94" s="136" t="s">
        <v>202</v>
      </c>
      <c r="C94" s="32">
        <v>7</v>
      </c>
      <c r="D94" s="91">
        <v>1205</v>
      </c>
      <c r="E94" s="46" t="s">
        <v>625</v>
      </c>
      <c r="F94" s="49"/>
      <c r="G94" s="42" t="s">
        <v>683</v>
      </c>
      <c r="H94" s="48">
        <v>1</v>
      </c>
      <c r="I94" s="137">
        <v>26215.65</v>
      </c>
    </row>
    <row r="95" spans="2:9" ht="21">
      <c r="B95" s="136" t="s">
        <v>203</v>
      </c>
      <c r="C95" s="32">
        <v>15</v>
      </c>
      <c r="D95" s="91">
        <v>1585</v>
      </c>
      <c r="E95" s="46" t="s">
        <v>625</v>
      </c>
      <c r="F95" s="49"/>
      <c r="G95" s="42" t="s">
        <v>684</v>
      </c>
      <c r="H95" s="48">
        <v>1</v>
      </c>
      <c r="I95" s="137">
        <v>32008.65</v>
      </c>
    </row>
    <row r="96" spans="2:9" ht="21">
      <c r="B96" s="136" t="s">
        <v>204</v>
      </c>
      <c r="C96" s="32">
        <v>44</v>
      </c>
      <c r="D96" s="91">
        <v>2970</v>
      </c>
      <c r="E96" s="46" t="s">
        <v>626</v>
      </c>
      <c r="F96" s="49"/>
      <c r="G96" s="42" t="s">
        <v>684</v>
      </c>
      <c r="H96" s="48">
        <v>2</v>
      </c>
      <c r="I96" s="137">
        <v>48988.65</v>
      </c>
    </row>
    <row r="97" spans="2:9" ht="20.25">
      <c r="B97" s="132" t="s">
        <v>500</v>
      </c>
      <c r="C97" s="97"/>
      <c r="D97" s="99"/>
      <c r="E97" s="97"/>
      <c r="F97" s="97"/>
      <c r="G97" s="97"/>
      <c r="H97" s="97"/>
      <c r="I97" s="138"/>
    </row>
    <row r="98" spans="2:9" ht="12.75">
      <c r="B98" s="136" t="s">
        <v>205</v>
      </c>
      <c r="C98" s="32">
        <v>0</v>
      </c>
      <c r="D98" s="91">
        <v>220</v>
      </c>
      <c r="E98" s="43" t="s">
        <v>23</v>
      </c>
      <c r="F98" s="44"/>
      <c r="G98" s="44"/>
      <c r="H98" s="45"/>
      <c r="I98" s="137">
        <v>21294</v>
      </c>
    </row>
    <row r="99" spans="2:9" ht="21">
      <c r="B99" s="136" t="s">
        <v>206</v>
      </c>
      <c r="C99" s="32">
        <v>5</v>
      </c>
      <c r="D99" s="91">
        <v>1225</v>
      </c>
      <c r="E99" s="46" t="s">
        <v>625</v>
      </c>
      <c r="F99" s="49"/>
      <c r="G99" s="42" t="s">
        <v>683</v>
      </c>
      <c r="H99" s="48">
        <v>1</v>
      </c>
      <c r="I99" s="137">
        <v>32481</v>
      </c>
    </row>
    <row r="100" spans="2:9" ht="21">
      <c r="B100" s="136" t="s">
        <v>207</v>
      </c>
      <c r="C100" s="32">
        <v>9</v>
      </c>
      <c r="D100" s="91">
        <v>1605</v>
      </c>
      <c r="E100" s="46" t="s">
        <v>625</v>
      </c>
      <c r="F100" s="49"/>
      <c r="G100" s="42" t="s">
        <v>684</v>
      </c>
      <c r="H100" s="48">
        <v>1</v>
      </c>
      <c r="I100" s="137">
        <v>38274</v>
      </c>
    </row>
    <row r="101" spans="2:9" ht="21">
      <c r="B101" s="136" t="s">
        <v>208</v>
      </c>
      <c r="C101" s="32">
        <v>29</v>
      </c>
      <c r="D101" s="91">
        <v>2990</v>
      </c>
      <c r="E101" s="46" t="s">
        <v>626</v>
      </c>
      <c r="F101" s="49"/>
      <c r="G101" s="42" t="s">
        <v>684</v>
      </c>
      <c r="H101" s="48">
        <v>2</v>
      </c>
      <c r="I101" s="137">
        <v>55254</v>
      </c>
    </row>
    <row r="102" spans="2:9" ht="20.25">
      <c r="B102" s="132" t="s">
        <v>501</v>
      </c>
      <c r="C102" s="97"/>
      <c r="D102" s="99"/>
      <c r="E102" s="97"/>
      <c r="F102" s="97"/>
      <c r="G102" s="97"/>
      <c r="H102" s="97"/>
      <c r="I102" s="138"/>
    </row>
    <row r="103" spans="2:9" ht="12.75">
      <c r="B103" s="136" t="s">
        <v>366</v>
      </c>
      <c r="C103" s="32">
        <v>0</v>
      </c>
      <c r="D103" s="91">
        <v>250</v>
      </c>
      <c r="E103" s="43" t="s">
        <v>369</v>
      </c>
      <c r="F103" s="44"/>
      <c r="G103" s="44"/>
      <c r="H103" s="45"/>
      <c r="I103" s="137">
        <v>24700</v>
      </c>
    </row>
    <row r="104" spans="2:9" ht="21">
      <c r="B104" s="136" t="s">
        <v>367</v>
      </c>
      <c r="C104" s="32">
        <v>5</v>
      </c>
      <c r="D104" s="91">
        <v>1375</v>
      </c>
      <c r="E104" s="46" t="s">
        <v>627</v>
      </c>
      <c r="F104" s="49"/>
      <c r="G104" s="42" t="s">
        <v>685</v>
      </c>
      <c r="H104" s="48">
        <v>1</v>
      </c>
      <c r="I104" s="137">
        <v>39365</v>
      </c>
    </row>
    <row r="105" spans="2:9" ht="21">
      <c r="B105" s="136" t="s">
        <v>368</v>
      </c>
      <c r="C105" s="32">
        <v>8</v>
      </c>
      <c r="D105" s="91">
        <v>1635</v>
      </c>
      <c r="E105" s="46" t="s">
        <v>627</v>
      </c>
      <c r="F105" s="49"/>
      <c r="G105" s="42" t="s">
        <v>684</v>
      </c>
      <c r="H105" s="48">
        <v>1</v>
      </c>
      <c r="I105" s="137">
        <v>41680</v>
      </c>
    </row>
    <row r="106" spans="2:9" ht="21">
      <c r="B106" s="136" t="s">
        <v>372</v>
      </c>
      <c r="C106" s="32">
        <v>16</v>
      </c>
      <c r="D106" s="91">
        <v>2500</v>
      </c>
      <c r="E106" s="46" t="s">
        <v>628</v>
      </c>
      <c r="F106" s="49"/>
      <c r="G106" s="42" t="s">
        <v>685</v>
      </c>
      <c r="H106" s="48">
        <v>2</v>
      </c>
      <c r="I106" s="137">
        <v>54030</v>
      </c>
    </row>
    <row r="107" spans="2:9" ht="21">
      <c r="B107" s="136" t="s">
        <v>373</v>
      </c>
      <c r="C107" s="32">
        <v>23</v>
      </c>
      <c r="D107" s="91">
        <v>3020</v>
      </c>
      <c r="E107" s="46" t="s">
        <v>628</v>
      </c>
      <c r="F107" s="49"/>
      <c r="G107" s="42" t="s">
        <v>684</v>
      </c>
      <c r="H107" s="48">
        <v>2</v>
      </c>
      <c r="I107" s="137">
        <v>58660</v>
      </c>
    </row>
    <row r="108" spans="2:9" ht="20.25">
      <c r="B108" s="132" t="s">
        <v>575</v>
      </c>
      <c r="C108" s="97"/>
      <c r="D108" s="99"/>
      <c r="E108" s="97"/>
      <c r="F108" s="97"/>
      <c r="G108" s="97"/>
      <c r="H108" s="97"/>
      <c r="I108" s="138"/>
    </row>
    <row r="109" spans="2:9" ht="12.75">
      <c r="B109" s="136" t="s">
        <v>502</v>
      </c>
      <c r="C109" s="32">
        <v>0</v>
      </c>
      <c r="D109" s="91">
        <v>450</v>
      </c>
      <c r="E109" s="43" t="s">
        <v>503</v>
      </c>
      <c r="F109" s="44"/>
      <c r="G109" s="44"/>
      <c r="H109" s="45"/>
      <c r="I109" s="137">
        <v>32500</v>
      </c>
    </row>
    <row r="110" spans="2:9" ht="21">
      <c r="B110" s="136" t="s">
        <v>504</v>
      </c>
      <c r="C110" s="32">
        <v>5</v>
      </c>
      <c r="D110" s="91">
        <v>2460</v>
      </c>
      <c r="E110" s="46" t="s">
        <v>629</v>
      </c>
      <c r="F110" s="49"/>
      <c r="G110" s="42" t="s">
        <v>683</v>
      </c>
      <c r="H110" s="48">
        <v>2</v>
      </c>
      <c r="I110" s="137">
        <v>54874</v>
      </c>
    </row>
    <row r="111" spans="2:9" ht="21">
      <c r="B111" s="136" t="s">
        <v>505</v>
      </c>
      <c r="C111" s="32">
        <v>9</v>
      </c>
      <c r="D111" s="91">
        <v>2700</v>
      </c>
      <c r="E111" s="46" t="s">
        <v>629</v>
      </c>
      <c r="F111" s="49"/>
      <c r="G111" s="42" t="s">
        <v>685</v>
      </c>
      <c r="H111" s="48">
        <v>2</v>
      </c>
      <c r="I111" s="137">
        <v>61830</v>
      </c>
    </row>
    <row r="112" spans="2:9" ht="21">
      <c r="B112" s="136" t="s">
        <v>506</v>
      </c>
      <c r="C112" s="32">
        <v>13</v>
      </c>
      <c r="D112" s="91">
        <v>3220</v>
      </c>
      <c r="E112" s="46" t="s">
        <v>629</v>
      </c>
      <c r="F112" s="49"/>
      <c r="G112" s="42" t="s">
        <v>684</v>
      </c>
      <c r="H112" s="48">
        <v>2</v>
      </c>
      <c r="I112" s="137">
        <v>66460</v>
      </c>
    </row>
    <row r="113" spans="2:9" ht="21">
      <c r="B113" s="136" t="s">
        <v>507</v>
      </c>
      <c r="C113" s="32">
        <v>25</v>
      </c>
      <c r="D113" s="91">
        <v>4605</v>
      </c>
      <c r="E113" s="46" t="s">
        <v>630</v>
      </c>
      <c r="F113" s="49"/>
      <c r="G113" s="42" t="s">
        <v>684</v>
      </c>
      <c r="H113" s="48">
        <v>3</v>
      </c>
      <c r="I113" s="137">
        <v>83440</v>
      </c>
    </row>
    <row r="114" spans="2:9" ht="20.25">
      <c r="B114" s="132" t="s">
        <v>576</v>
      </c>
      <c r="C114" s="97"/>
      <c r="D114" s="99"/>
      <c r="E114" s="97"/>
      <c r="F114" s="97"/>
      <c r="G114" s="97"/>
      <c r="H114" s="97"/>
      <c r="I114" s="138"/>
    </row>
    <row r="115" spans="2:9" ht="12.75">
      <c r="B115" s="136" t="s">
        <v>508</v>
      </c>
      <c r="C115" s="32">
        <v>0</v>
      </c>
      <c r="D115" s="91">
        <v>460</v>
      </c>
      <c r="E115" s="43" t="s">
        <v>503</v>
      </c>
      <c r="F115" s="44"/>
      <c r="G115" s="44"/>
      <c r="H115" s="45"/>
      <c r="I115" s="137">
        <v>37500</v>
      </c>
    </row>
    <row r="116" spans="2:9" ht="21">
      <c r="B116" s="136" t="s">
        <v>509</v>
      </c>
      <c r="C116" s="32">
        <v>5</v>
      </c>
      <c r="D116" s="91">
        <v>2710</v>
      </c>
      <c r="E116" s="46" t="s">
        <v>629</v>
      </c>
      <c r="F116" s="44"/>
      <c r="G116" s="42" t="s">
        <v>685</v>
      </c>
      <c r="H116" s="48">
        <v>2</v>
      </c>
      <c r="I116" s="137">
        <v>66830</v>
      </c>
    </row>
    <row r="117" spans="2:9" ht="21">
      <c r="B117" s="136" t="s">
        <v>510</v>
      </c>
      <c r="C117" s="32">
        <v>8</v>
      </c>
      <c r="D117" s="91">
        <v>3230</v>
      </c>
      <c r="E117" s="46" t="s">
        <v>629</v>
      </c>
      <c r="F117" s="44"/>
      <c r="G117" s="42" t="s">
        <v>684</v>
      </c>
      <c r="H117" s="48">
        <v>2</v>
      </c>
      <c r="I117" s="137">
        <v>71460</v>
      </c>
    </row>
    <row r="118" spans="2:9" ht="21">
      <c r="B118" s="136" t="s">
        <v>511</v>
      </c>
      <c r="C118" s="32">
        <v>18</v>
      </c>
      <c r="D118" s="91">
        <v>4615</v>
      </c>
      <c r="E118" s="46" t="s">
        <v>630</v>
      </c>
      <c r="F118" s="44"/>
      <c r="G118" s="42" t="s">
        <v>684</v>
      </c>
      <c r="H118" s="48">
        <v>3</v>
      </c>
      <c r="I118" s="137">
        <v>88440</v>
      </c>
    </row>
    <row r="119" spans="2:9" ht="21.75" thickBot="1">
      <c r="B119" s="140" t="s">
        <v>512</v>
      </c>
      <c r="C119" s="141">
        <v>27</v>
      </c>
      <c r="D119" s="142">
        <v>6000</v>
      </c>
      <c r="E119" s="143" t="s">
        <v>631</v>
      </c>
      <c r="F119" s="144"/>
      <c r="G119" s="145" t="s">
        <v>684</v>
      </c>
      <c r="H119" s="146">
        <v>4</v>
      </c>
      <c r="I119" s="147">
        <v>105420</v>
      </c>
    </row>
    <row r="120" spans="2:3" ht="15" customHeight="1">
      <c r="B120" s="98"/>
      <c r="C120" s="98"/>
    </row>
    <row r="121" ht="15" customHeight="1">
      <c r="B121" s="206" t="s">
        <v>707</v>
      </c>
    </row>
    <row r="122" ht="15" customHeight="1">
      <c r="B122" s="206" t="s">
        <v>708</v>
      </c>
    </row>
  </sheetData>
  <sheetProtection/>
  <mergeCells count="1">
    <mergeCell ref="D1:I3"/>
  </mergeCells>
  <printOptions horizontalCentered="1"/>
  <pageMargins left="0.2362204724409449" right="0.2362204724409449" top="0.2362204724409449" bottom="0.2362204724409449" header="0" footer="0"/>
  <pageSetup fitToHeight="0" fitToWidth="1" horizontalDpi="600" verticalDpi="600" orientation="portrait" paperSize="9" scale="73" r:id="rId2"/>
  <rowBreaks count="2" manualBreakCount="2">
    <brk id="54" min="1" max="8" man="1"/>
    <brk id="101" min="1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view="pageBreakPreview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2.7109375" style="0" customWidth="1"/>
    <col min="2" max="2" width="30.7109375" style="0" customWidth="1"/>
    <col min="3" max="3" width="15.7109375" style="0" customWidth="1"/>
    <col min="4" max="4" width="11.7109375" style="0" customWidth="1"/>
    <col min="5" max="5" width="20.7109375" style="0" customWidth="1"/>
    <col min="6" max="8" width="15.7109375" style="0" customWidth="1"/>
    <col min="9" max="9" width="12.7109375" style="0" customWidth="1"/>
    <col min="10" max="10" width="10.28125" style="0" customWidth="1"/>
    <col min="11" max="11" width="9.140625" style="12" customWidth="1"/>
  </cols>
  <sheetData>
    <row r="1" spans="1:13" ht="25.5" customHeight="1">
      <c r="A1" t="s">
        <v>0</v>
      </c>
      <c r="B1" s="28"/>
      <c r="C1" s="10"/>
      <c r="D1" s="233" t="s">
        <v>559</v>
      </c>
      <c r="E1" s="233"/>
      <c r="F1" s="233"/>
      <c r="G1" s="233"/>
      <c r="H1" s="233"/>
      <c r="I1" s="233"/>
      <c r="J1" s="17"/>
      <c r="K1" s="13"/>
      <c r="L1" s="14"/>
      <c r="M1" s="14"/>
    </row>
    <row r="2" spans="2:11" ht="25.5" customHeight="1">
      <c r="B2" s="28"/>
      <c r="C2" s="10"/>
      <c r="D2" s="233"/>
      <c r="E2" s="233"/>
      <c r="F2" s="233"/>
      <c r="G2" s="233"/>
      <c r="H2" s="233"/>
      <c r="I2" s="233"/>
      <c r="J2" s="17"/>
      <c r="K2" s="13"/>
    </row>
    <row r="3" spans="2:11" ht="24.75" customHeight="1" thickBot="1">
      <c r="B3" s="28"/>
      <c r="C3" s="29"/>
      <c r="D3" s="234"/>
      <c r="E3" s="234"/>
      <c r="F3" s="234"/>
      <c r="G3" s="234"/>
      <c r="H3" s="234"/>
      <c r="I3" s="234"/>
      <c r="J3" s="18"/>
      <c r="K3" s="13"/>
    </row>
    <row r="4" spans="2:11" ht="39.75" customHeight="1" thickBot="1">
      <c r="B4" s="39" t="s">
        <v>440</v>
      </c>
      <c r="C4" s="39" t="s">
        <v>441</v>
      </c>
      <c r="D4" s="39" t="s">
        <v>442</v>
      </c>
      <c r="E4" s="39" t="s">
        <v>623</v>
      </c>
      <c r="F4" s="39" t="s">
        <v>443</v>
      </c>
      <c r="G4" s="39" t="s">
        <v>444</v>
      </c>
      <c r="H4" s="39" t="s">
        <v>2</v>
      </c>
      <c r="I4" s="39" t="s">
        <v>37</v>
      </c>
      <c r="J4" s="18"/>
      <c r="K4" s="13"/>
    </row>
    <row r="5" spans="2:9" ht="20.25">
      <c r="B5" s="148" t="s">
        <v>518</v>
      </c>
      <c r="C5" s="56"/>
      <c r="D5" s="91"/>
      <c r="E5" s="56"/>
      <c r="F5" s="56"/>
      <c r="G5" s="56"/>
      <c r="H5" s="56"/>
      <c r="I5" s="131"/>
    </row>
    <row r="6" spans="2:9" ht="20.25">
      <c r="B6" s="149" t="s">
        <v>519</v>
      </c>
      <c r="C6" s="68"/>
      <c r="D6" s="91"/>
      <c r="E6" s="68"/>
      <c r="F6" s="68"/>
      <c r="G6" s="68"/>
      <c r="H6" s="68"/>
      <c r="I6" s="133"/>
    </row>
    <row r="7" spans="2:9" ht="12.75">
      <c r="B7" s="150" t="s">
        <v>57</v>
      </c>
      <c r="C7" s="71">
        <v>0</v>
      </c>
      <c r="D7" s="91">
        <v>200</v>
      </c>
      <c r="E7" s="73" t="s">
        <v>28</v>
      </c>
      <c r="F7" s="74"/>
      <c r="G7" s="72"/>
      <c r="H7" s="37"/>
      <c r="I7" s="151">
        <v>8275.481632653062</v>
      </c>
    </row>
    <row r="8" spans="2:9" ht="21">
      <c r="B8" s="152" t="s">
        <v>58</v>
      </c>
      <c r="C8" s="32">
        <v>6</v>
      </c>
      <c r="D8" s="91">
        <v>279</v>
      </c>
      <c r="E8" s="46" t="s">
        <v>520</v>
      </c>
      <c r="F8" s="50" t="s">
        <v>674</v>
      </c>
      <c r="G8" s="59"/>
      <c r="H8" s="30"/>
      <c r="I8" s="139">
        <v>9076.33469387755</v>
      </c>
    </row>
    <row r="9" spans="2:9" ht="21">
      <c r="B9" s="152" t="s">
        <v>59</v>
      </c>
      <c r="C9" s="32">
        <v>9</v>
      </c>
      <c r="D9" s="91">
        <v>291</v>
      </c>
      <c r="E9" s="46" t="s">
        <v>520</v>
      </c>
      <c r="F9" s="50" t="s">
        <v>690</v>
      </c>
      <c r="G9" s="59"/>
      <c r="H9" s="30"/>
      <c r="I9" s="139">
        <v>9302.216326530612</v>
      </c>
    </row>
    <row r="10" spans="2:9" ht="21">
      <c r="B10" s="152" t="s">
        <v>60</v>
      </c>
      <c r="C10" s="32">
        <v>19</v>
      </c>
      <c r="D10" s="91">
        <v>358</v>
      </c>
      <c r="E10" s="46" t="s">
        <v>520</v>
      </c>
      <c r="F10" s="50" t="s">
        <v>675</v>
      </c>
      <c r="G10" s="59"/>
      <c r="H10" s="30"/>
      <c r="I10" s="139">
        <v>9877.187755102043</v>
      </c>
    </row>
    <row r="11" spans="2:9" ht="21">
      <c r="B11" s="152" t="s">
        <v>61</v>
      </c>
      <c r="C11" s="32">
        <v>23</v>
      </c>
      <c r="D11" s="91">
        <v>382</v>
      </c>
      <c r="E11" s="46" t="s">
        <v>520</v>
      </c>
      <c r="F11" s="50" t="s">
        <v>691</v>
      </c>
      <c r="G11" s="59"/>
      <c r="H11" s="30"/>
      <c r="I11" s="139">
        <v>10328.951020408165</v>
      </c>
    </row>
    <row r="12" spans="2:9" ht="21">
      <c r="B12" s="152" t="s">
        <v>62</v>
      </c>
      <c r="C12" s="32">
        <v>71</v>
      </c>
      <c r="D12" s="91">
        <v>801</v>
      </c>
      <c r="E12" s="46" t="s">
        <v>632</v>
      </c>
      <c r="F12" s="58"/>
      <c r="G12" s="50" t="s">
        <v>689</v>
      </c>
      <c r="H12" s="53">
        <v>1</v>
      </c>
      <c r="I12" s="139">
        <v>14767.481632653062</v>
      </c>
    </row>
    <row r="13" spans="2:9" ht="20.25">
      <c r="B13" s="149" t="s">
        <v>521</v>
      </c>
      <c r="C13" s="97"/>
      <c r="D13" s="91"/>
      <c r="E13" s="68"/>
      <c r="F13" s="68"/>
      <c r="G13" s="68"/>
      <c r="H13" s="68"/>
      <c r="I13" s="133"/>
    </row>
    <row r="14" spans="2:9" ht="12.75">
      <c r="B14" s="153" t="s">
        <v>63</v>
      </c>
      <c r="C14" s="32">
        <v>0</v>
      </c>
      <c r="D14" s="91">
        <v>220</v>
      </c>
      <c r="E14" s="43" t="s">
        <v>28</v>
      </c>
      <c r="F14" s="58"/>
      <c r="G14" s="50"/>
      <c r="H14" s="30"/>
      <c r="I14" s="139">
        <v>9466.493877551022</v>
      </c>
    </row>
    <row r="15" spans="2:9" ht="21">
      <c r="B15" s="152" t="s">
        <v>64</v>
      </c>
      <c r="C15" s="32">
        <v>4</v>
      </c>
      <c r="D15" s="91">
        <v>299</v>
      </c>
      <c r="E15" s="46" t="s">
        <v>520</v>
      </c>
      <c r="F15" s="50" t="s">
        <v>674</v>
      </c>
      <c r="G15" s="59"/>
      <c r="H15" s="30"/>
      <c r="I15" s="139">
        <v>10493.228571428572</v>
      </c>
    </row>
    <row r="16" spans="2:9" ht="21">
      <c r="B16" s="152" t="s">
        <v>65</v>
      </c>
      <c r="C16" s="32">
        <v>11</v>
      </c>
      <c r="D16" s="91">
        <v>378</v>
      </c>
      <c r="E16" s="46" t="s">
        <v>520</v>
      </c>
      <c r="F16" s="50" t="s">
        <v>675</v>
      </c>
      <c r="G16" s="59"/>
      <c r="H16" s="30"/>
      <c r="I16" s="139">
        <v>11068.199999999999</v>
      </c>
    </row>
    <row r="17" spans="2:9" ht="21">
      <c r="B17" s="152" t="s">
        <v>66</v>
      </c>
      <c r="C17" s="32">
        <v>14</v>
      </c>
      <c r="D17" s="91">
        <v>402</v>
      </c>
      <c r="E17" s="46" t="s">
        <v>520</v>
      </c>
      <c r="F17" s="50" t="s">
        <v>691</v>
      </c>
      <c r="G17" s="59"/>
      <c r="H17" s="30"/>
      <c r="I17" s="139">
        <v>11519.963265306124</v>
      </c>
    </row>
    <row r="18" spans="2:9" ht="21">
      <c r="B18" s="152" t="s">
        <v>67</v>
      </c>
      <c r="C18" s="32">
        <v>44</v>
      </c>
      <c r="D18" s="91">
        <v>821</v>
      </c>
      <c r="E18" s="46" t="s">
        <v>632</v>
      </c>
      <c r="F18" s="58"/>
      <c r="G18" s="50" t="s">
        <v>689</v>
      </c>
      <c r="H18" s="53">
        <v>1</v>
      </c>
      <c r="I18" s="139">
        <v>15958.493877551022</v>
      </c>
    </row>
    <row r="19" spans="2:9" ht="21">
      <c r="B19" s="152" t="s">
        <v>68</v>
      </c>
      <c r="C19" s="32">
        <v>54</v>
      </c>
      <c r="D19" s="91">
        <v>923</v>
      </c>
      <c r="E19" s="46" t="s">
        <v>632</v>
      </c>
      <c r="F19" s="58"/>
      <c r="G19" s="50" t="s">
        <v>693</v>
      </c>
      <c r="H19" s="53">
        <v>1</v>
      </c>
      <c r="I19" s="139">
        <v>17256.493877551024</v>
      </c>
    </row>
    <row r="20" spans="2:9" ht="20.25">
      <c r="B20" s="149" t="s">
        <v>522</v>
      </c>
      <c r="C20" s="97"/>
      <c r="D20" s="91"/>
      <c r="E20" s="68"/>
      <c r="F20" s="68"/>
      <c r="G20" s="68"/>
      <c r="H20" s="68"/>
      <c r="I20" s="133"/>
    </row>
    <row r="21" spans="2:9" ht="12.75">
      <c r="B21" s="153" t="s">
        <v>69</v>
      </c>
      <c r="C21" s="32">
        <v>0</v>
      </c>
      <c r="D21" s="91">
        <v>230</v>
      </c>
      <c r="E21" s="43" t="s">
        <v>28</v>
      </c>
      <c r="F21" s="58"/>
      <c r="G21" s="50"/>
      <c r="H21" s="30"/>
      <c r="I21" s="139">
        <v>10041.465306122449</v>
      </c>
    </row>
    <row r="22" spans="2:9" ht="21">
      <c r="B22" s="152" t="s">
        <v>70</v>
      </c>
      <c r="C22" s="32">
        <v>3</v>
      </c>
      <c r="D22" s="91">
        <v>321</v>
      </c>
      <c r="E22" s="46" t="s">
        <v>520</v>
      </c>
      <c r="F22" s="50" t="s">
        <v>690</v>
      </c>
      <c r="G22" s="59"/>
      <c r="H22" s="30"/>
      <c r="I22" s="139">
        <v>11068.199999999999</v>
      </c>
    </row>
    <row r="23" spans="2:9" ht="21">
      <c r="B23" s="152" t="s">
        <v>71</v>
      </c>
      <c r="C23" s="32">
        <v>6</v>
      </c>
      <c r="D23" s="91">
        <v>388</v>
      </c>
      <c r="E23" s="46" t="s">
        <v>520</v>
      </c>
      <c r="F23" s="50" t="s">
        <v>675</v>
      </c>
      <c r="G23" s="59"/>
      <c r="H23" s="30"/>
      <c r="I23" s="139">
        <v>11437.824489795918</v>
      </c>
    </row>
    <row r="24" spans="2:9" ht="21">
      <c r="B24" s="152" t="s">
        <v>72</v>
      </c>
      <c r="C24" s="32">
        <v>9</v>
      </c>
      <c r="D24" s="91">
        <v>412</v>
      </c>
      <c r="E24" s="46" t="s">
        <v>520</v>
      </c>
      <c r="F24" s="50" t="s">
        <v>691</v>
      </c>
      <c r="G24" s="59"/>
      <c r="H24" s="30"/>
      <c r="I24" s="139">
        <v>11889.587755102038</v>
      </c>
    </row>
    <row r="25" spans="2:9" ht="21">
      <c r="B25" s="152" t="s">
        <v>73</v>
      </c>
      <c r="C25" s="32">
        <v>27</v>
      </c>
      <c r="D25" s="91">
        <v>831</v>
      </c>
      <c r="E25" s="46" t="s">
        <v>632</v>
      </c>
      <c r="F25" s="58"/>
      <c r="G25" s="50" t="s">
        <v>689</v>
      </c>
      <c r="H25" s="53">
        <v>1</v>
      </c>
      <c r="I25" s="139">
        <v>16533.46530612245</v>
      </c>
    </row>
    <row r="26" spans="2:9" ht="21">
      <c r="B26" s="152" t="s">
        <v>74</v>
      </c>
      <c r="C26" s="32">
        <v>45</v>
      </c>
      <c r="D26" s="91">
        <v>1071</v>
      </c>
      <c r="E26" s="46" t="s">
        <v>632</v>
      </c>
      <c r="F26" s="58"/>
      <c r="G26" s="50" t="s">
        <v>688</v>
      </c>
      <c r="H26" s="53">
        <v>1</v>
      </c>
      <c r="I26" s="139">
        <v>19401.46530612245</v>
      </c>
    </row>
    <row r="27" spans="2:9" ht="20.25">
      <c r="B27" s="149" t="s">
        <v>523</v>
      </c>
      <c r="C27" s="97"/>
      <c r="D27" s="91"/>
      <c r="E27" s="68"/>
      <c r="F27" s="68"/>
      <c r="G27" s="68"/>
      <c r="H27" s="68"/>
      <c r="I27" s="133"/>
    </row>
    <row r="28" spans="2:9" ht="12.75">
      <c r="B28" s="153" t="s">
        <v>75</v>
      </c>
      <c r="C28" s="32">
        <v>0</v>
      </c>
      <c r="D28" s="91">
        <v>405</v>
      </c>
      <c r="E28" s="43" t="s">
        <v>28</v>
      </c>
      <c r="F28" s="58"/>
      <c r="G28" s="50"/>
      <c r="H28" s="30"/>
      <c r="I28" s="139">
        <v>14189.473469387754</v>
      </c>
    </row>
    <row r="29" spans="2:9" ht="21">
      <c r="B29" s="152" t="s">
        <v>76</v>
      </c>
      <c r="C29" s="32">
        <v>8</v>
      </c>
      <c r="D29" s="91">
        <v>833</v>
      </c>
      <c r="E29" s="46" t="s">
        <v>632</v>
      </c>
      <c r="F29" s="58"/>
      <c r="G29" s="50" t="s">
        <v>692</v>
      </c>
      <c r="H29" s="53">
        <v>1</v>
      </c>
      <c r="I29" s="139">
        <v>19049.473469387754</v>
      </c>
    </row>
    <row r="30" spans="2:9" ht="21">
      <c r="B30" s="152" t="s">
        <v>77</v>
      </c>
      <c r="C30" s="32">
        <v>14</v>
      </c>
      <c r="D30" s="91">
        <v>1006</v>
      </c>
      <c r="E30" s="46" t="s">
        <v>632</v>
      </c>
      <c r="F30" s="58"/>
      <c r="G30" s="50" t="s">
        <v>689</v>
      </c>
      <c r="H30" s="53">
        <v>1</v>
      </c>
      <c r="I30" s="139">
        <v>20681.473469387754</v>
      </c>
    </row>
    <row r="31" spans="2:9" ht="21">
      <c r="B31" s="152" t="s">
        <v>78</v>
      </c>
      <c r="C31" s="32">
        <v>23</v>
      </c>
      <c r="D31" s="91">
        <v>1246</v>
      </c>
      <c r="E31" s="46" t="s">
        <v>632</v>
      </c>
      <c r="F31" s="58"/>
      <c r="G31" s="50" t="s">
        <v>688</v>
      </c>
      <c r="H31" s="53">
        <v>1</v>
      </c>
      <c r="I31" s="139">
        <v>23549.473469387754</v>
      </c>
    </row>
    <row r="32" spans="2:9" ht="21">
      <c r="B32" s="152" t="s">
        <v>79</v>
      </c>
      <c r="C32" s="32">
        <v>33</v>
      </c>
      <c r="D32" s="91">
        <v>1342</v>
      </c>
      <c r="E32" s="46" t="s">
        <v>632</v>
      </c>
      <c r="F32" s="58"/>
      <c r="G32" s="50" t="s">
        <v>686</v>
      </c>
      <c r="H32" s="53">
        <v>1</v>
      </c>
      <c r="I32" s="139">
        <v>24989.473469387754</v>
      </c>
    </row>
    <row r="33" spans="2:9" ht="21">
      <c r="B33" s="152" t="s">
        <v>80</v>
      </c>
      <c r="C33" s="32">
        <v>48</v>
      </c>
      <c r="D33" s="91">
        <v>1550</v>
      </c>
      <c r="E33" s="46" t="s">
        <v>632</v>
      </c>
      <c r="F33" s="58"/>
      <c r="G33" s="50" t="s">
        <v>687</v>
      </c>
      <c r="H33" s="53">
        <v>1</v>
      </c>
      <c r="I33" s="139">
        <v>26889.473469387754</v>
      </c>
    </row>
    <row r="34" spans="2:9" ht="20.25">
      <c r="B34" s="149" t="s">
        <v>524</v>
      </c>
      <c r="C34" s="97"/>
      <c r="D34" s="91"/>
      <c r="E34" s="68"/>
      <c r="F34" s="68"/>
      <c r="G34" s="68"/>
      <c r="H34" s="68"/>
      <c r="I34" s="133"/>
    </row>
    <row r="35" spans="2:9" ht="12.75">
      <c r="B35" s="153" t="s">
        <v>81</v>
      </c>
      <c r="C35" s="32" t="s">
        <v>525</v>
      </c>
      <c r="D35" s="91">
        <v>455</v>
      </c>
      <c r="E35" s="43" t="s">
        <v>28</v>
      </c>
      <c r="F35" s="58"/>
      <c r="G35" s="44"/>
      <c r="H35" s="30"/>
      <c r="I35" s="139">
        <v>16242.942857142856</v>
      </c>
    </row>
    <row r="36" spans="2:9" ht="21">
      <c r="B36" s="152" t="s">
        <v>82</v>
      </c>
      <c r="C36" s="32">
        <v>9</v>
      </c>
      <c r="D36" s="91">
        <v>1056</v>
      </c>
      <c r="E36" s="46" t="s">
        <v>632</v>
      </c>
      <c r="F36" s="58"/>
      <c r="G36" s="50" t="s">
        <v>689</v>
      </c>
      <c r="H36" s="53">
        <v>1</v>
      </c>
      <c r="I36" s="139">
        <v>22734.942857142858</v>
      </c>
    </row>
    <row r="37" spans="2:9" ht="21">
      <c r="B37" s="152" t="s">
        <v>83</v>
      </c>
      <c r="C37" s="32">
        <v>15</v>
      </c>
      <c r="D37" s="91">
        <v>1296</v>
      </c>
      <c r="E37" s="46" t="s">
        <v>632</v>
      </c>
      <c r="F37" s="58"/>
      <c r="G37" s="50" t="s">
        <v>688</v>
      </c>
      <c r="H37" s="53">
        <v>1</v>
      </c>
      <c r="I37" s="139">
        <v>25602.942857142858</v>
      </c>
    </row>
    <row r="38" spans="2:9" ht="21">
      <c r="B38" s="152" t="s">
        <v>84</v>
      </c>
      <c r="C38" s="32">
        <v>23</v>
      </c>
      <c r="D38" s="91">
        <v>1392</v>
      </c>
      <c r="E38" s="46" t="s">
        <v>632</v>
      </c>
      <c r="F38" s="58"/>
      <c r="G38" s="50" t="s">
        <v>686</v>
      </c>
      <c r="H38" s="53">
        <v>1</v>
      </c>
      <c r="I38" s="139">
        <v>27042.942857142858</v>
      </c>
    </row>
    <row r="39" spans="2:9" ht="21">
      <c r="B39" s="152" t="s">
        <v>85</v>
      </c>
      <c r="C39" s="32">
        <v>45</v>
      </c>
      <c r="D39" s="91">
        <v>2137</v>
      </c>
      <c r="E39" s="46" t="s">
        <v>633</v>
      </c>
      <c r="F39" s="58"/>
      <c r="G39" s="50" t="s">
        <v>688</v>
      </c>
      <c r="H39" s="53">
        <v>2</v>
      </c>
      <c r="I39" s="139">
        <v>34962.94285714286</v>
      </c>
    </row>
    <row r="40" spans="2:9" ht="20.25">
      <c r="B40" s="149" t="s">
        <v>526</v>
      </c>
      <c r="C40" s="97"/>
      <c r="D40" s="91"/>
      <c r="E40" s="68"/>
      <c r="F40" s="68"/>
      <c r="G40" s="68"/>
      <c r="H40" s="68"/>
      <c r="I40" s="133"/>
    </row>
    <row r="41" spans="2:9" ht="12.75">
      <c r="B41" s="153" t="s">
        <v>86</v>
      </c>
      <c r="C41" s="32">
        <v>0</v>
      </c>
      <c r="D41" s="91">
        <v>595</v>
      </c>
      <c r="E41" s="43" t="s">
        <v>29</v>
      </c>
      <c r="F41" s="58"/>
      <c r="G41" s="44"/>
      <c r="H41" s="30"/>
      <c r="I41" s="139">
        <v>21848.914285714283</v>
      </c>
    </row>
    <row r="42" spans="2:9" ht="21">
      <c r="B42" s="152" t="s">
        <v>87</v>
      </c>
      <c r="C42" s="32">
        <v>4</v>
      </c>
      <c r="D42" s="91">
        <v>1196</v>
      </c>
      <c r="E42" s="46" t="s">
        <v>634</v>
      </c>
      <c r="F42" s="58"/>
      <c r="G42" s="50" t="s">
        <v>689</v>
      </c>
      <c r="H42" s="53">
        <v>1</v>
      </c>
      <c r="I42" s="139">
        <v>28340.914285714283</v>
      </c>
    </row>
    <row r="43" spans="2:9" ht="21">
      <c r="B43" s="152" t="s">
        <v>88</v>
      </c>
      <c r="C43" s="32">
        <v>8</v>
      </c>
      <c r="D43" s="91">
        <v>1436</v>
      </c>
      <c r="E43" s="46" t="s">
        <v>634</v>
      </c>
      <c r="F43" s="58"/>
      <c r="G43" s="50" t="s">
        <v>688</v>
      </c>
      <c r="H43" s="53">
        <v>1</v>
      </c>
      <c r="I43" s="139">
        <v>31208.914285714283</v>
      </c>
    </row>
    <row r="44" spans="2:9" ht="21">
      <c r="B44" s="152" t="s">
        <v>89</v>
      </c>
      <c r="C44" s="32">
        <v>11</v>
      </c>
      <c r="D44" s="91">
        <v>1532</v>
      </c>
      <c r="E44" s="46" t="s">
        <v>634</v>
      </c>
      <c r="F44" s="58"/>
      <c r="G44" s="50" t="s">
        <v>686</v>
      </c>
      <c r="H44" s="53">
        <v>1</v>
      </c>
      <c r="I44" s="139">
        <v>32648.914285714283</v>
      </c>
    </row>
    <row r="45" spans="2:9" ht="21">
      <c r="B45" s="152" t="s">
        <v>90</v>
      </c>
      <c r="C45" s="32">
        <v>23</v>
      </c>
      <c r="D45" s="91">
        <v>2277</v>
      </c>
      <c r="E45" s="46" t="s">
        <v>635</v>
      </c>
      <c r="F45" s="58"/>
      <c r="G45" s="50" t="s">
        <v>688</v>
      </c>
      <c r="H45" s="53">
        <v>2</v>
      </c>
      <c r="I45" s="139">
        <v>40568.91428571429</v>
      </c>
    </row>
    <row r="46" spans="2:9" ht="21">
      <c r="B46" s="152" t="s">
        <v>91</v>
      </c>
      <c r="C46" s="32">
        <v>33</v>
      </c>
      <c r="D46" s="91">
        <v>2469</v>
      </c>
      <c r="E46" s="46" t="s">
        <v>635</v>
      </c>
      <c r="F46" s="58"/>
      <c r="G46" s="50" t="s">
        <v>686</v>
      </c>
      <c r="H46" s="53">
        <v>2</v>
      </c>
      <c r="I46" s="139">
        <v>43448.91428571429</v>
      </c>
    </row>
    <row r="47" spans="2:9" ht="21">
      <c r="B47" s="152" t="s">
        <v>92</v>
      </c>
      <c r="C47" s="32">
        <v>48</v>
      </c>
      <c r="D47" s="91">
        <v>2885</v>
      </c>
      <c r="E47" s="46" t="s">
        <v>635</v>
      </c>
      <c r="F47" s="58"/>
      <c r="G47" s="50" t="s">
        <v>687</v>
      </c>
      <c r="H47" s="53">
        <v>2</v>
      </c>
      <c r="I47" s="139">
        <v>47248.91428571429</v>
      </c>
    </row>
    <row r="48" spans="2:9" ht="20.25">
      <c r="B48" s="149" t="s">
        <v>527</v>
      </c>
      <c r="C48" s="97"/>
      <c r="D48" s="91"/>
      <c r="E48" s="68"/>
      <c r="F48" s="68"/>
      <c r="G48" s="68"/>
      <c r="H48" s="68"/>
      <c r="I48" s="133"/>
    </row>
    <row r="49" spans="2:9" ht="12.75">
      <c r="B49" s="153" t="s">
        <v>93</v>
      </c>
      <c r="C49" s="32">
        <v>0</v>
      </c>
      <c r="D49" s="91">
        <v>695</v>
      </c>
      <c r="E49" s="43" t="s">
        <v>29</v>
      </c>
      <c r="F49" s="58"/>
      <c r="G49" s="50"/>
      <c r="H49" s="30"/>
      <c r="I49" s="139">
        <v>24826.444897959187</v>
      </c>
    </row>
    <row r="50" spans="2:9" ht="21">
      <c r="B50" s="152" t="s">
        <v>94</v>
      </c>
      <c r="C50" s="32">
        <v>5</v>
      </c>
      <c r="D50" s="91">
        <v>1536</v>
      </c>
      <c r="E50" s="46" t="s">
        <v>634</v>
      </c>
      <c r="F50" s="58"/>
      <c r="G50" s="50" t="s">
        <v>688</v>
      </c>
      <c r="H50" s="53">
        <v>1</v>
      </c>
      <c r="I50" s="139">
        <v>34186.44489795918</v>
      </c>
    </row>
    <row r="51" spans="2:9" ht="21">
      <c r="B51" s="152" t="s">
        <v>95</v>
      </c>
      <c r="C51" s="32">
        <v>10</v>
      </c>
      <c r="D51" s="91">
        <v>1840</v>
      </c>
      <c r="E51" s="46" t="s">
        <v>634</v>
      </c>
      <c r="F51" s="58"/>
      <c r="G51" s="50" t="s">
        <v>687</v>
      </c>
      <c r="H51" s="53">
        <v>1</v>
      </c>
      <c r="I51" s="139">
        <v>37526.44489795918</v>
      </c>
    </row>
    <row r="52" spans="2:9" ht="21">
      <c r="B52" s="152" t="s">
        <v>96</v>
      </c>
      <c r="C52" s="32">
        <v>15</v>
      </c>
      <c r="D52" s="91">
        <v>2377</v>
      </c>
      <c r="E52" s="46" t="s">
        <v>635</v>
      </c>
      <c r="F52" s="58"/>
      <c r="G52" s="50" t="s">
        <v>688</v>
      </c>
      <c r="H52" s="53">
        <v>2</v>
      </c>
      <c r="I52" s="139">
        <v>43546.44489795918</v>
      </c>
    </row>
    <row r="53" spans="2:9" ht="21">
      <c r="B53" s="152" t="s">
        <v>97</v>
      </c>
      <c r="C53" s="32">
        <v>23</v>
      </c>
      <c r="D53" s="91">
        <v>2569</v>
      </c>
      <c r="E53" s="46" t="s">
        <v>635</v>
      </c>
      <c r="F53" s="58"/>
      <c r="G53" s="50" t="s">
        <v>686</v>
      </c>
      <c r="H53" s="53">
        <v>2</v>
      </c>
      <c r="I53" s="139">
        <v>46426.44489795918</v>
      </c>
    </row>
    <row r="54" spans="2:9" ht="21">
      <c r="B54" s="152" t="s">
        <v>98</v>
      </c>
      <c r="C54" s="32">
        <v>29</v>
      </c>
      <c r="D54" s="91">
        <v>2985</v>
      </c>
      <c r="E54" s="46" t="s">
        <v>635</v>
      </c>
      <c r="F54" s="58"/>
      <c r="G54" s="50" t="s">
        <v>687</v>
      </c>
      <c r="H54" s="53">
        <v>2</v>
      </c>
      <c r="I54" s="139">
        <v>50226.44489795918</v>
      </c>
    </row>
    <row r="55" spans="2:9" ht="21">
      <c r="B55" s="152" t="s">
        <v>99</v>
      </c>
      <c r="C55" s="32">
        <v>55</v>
      </c>
      <c r="D55" s="91">
        <v>4130</v>
      </c>
      <c r="E55" s="46" t="s">
        <v>636</v>
      </c>
      <c r="F55" s="58"/>
      <c r="G55" s="50" t="s">
        <v>687</v>
      </c>
      <c r="H55" s="53">
        <v>3</v>
      </c>
      <c r="I55" s="139">
        <v>62926.44489795918</v>
      </c>
    </row>
    <row r="56" spans="2:9" ht="20.25">
      <c r="B56" s="149" t="s">
        <v>528</v>
      </c>
      <c r="C56" s="97"/>
      <c r="D56" s="91"/>
      <c r="E56" s="68"/>
      <c r="F56" s="68"/>
      <c r="G56" s="68"/>
      <c r="H56" s="68"/>
      <c r="I56" s="133"/>
    </row>
    <row r="57" spans="2:9" ht="12.75">
      <c r="B57" s="153" t="s">
        <v>100</v>
      </c>
      <c r="C57" s="32">
        <v>0</v>
      </c>
      <c r="D57" s="91">
        <v>840</v>
      </c>
      <c r="E57" s="43" t="s">
        <v>29</v>
      </c>
      <c r="F57" s="58"/>
      <c r="G57" s="50"/>
      <c r="H57" s="30"/>
      <c r="I57" s="139">
        <v>30124.395918367347</v>
      </c>
    </row>
    <row r="58" spans="2:9" ht="21">
      <c r="B58" s="152" t="s">
        <v>101</v>
      </c>
      <c r="C58" s="32">
        <v>7</v>
      </c>
      <c r="D58" s="91">
        <v>1777</v>
      </c>
      <c r="E58" s="46" t="s">
        <v>634</v>
      </c>
      <c r="F58" s="58"/>
      <c r="G58" s="50" t="s">
        <v>686</v>
      </c>
      <c r="H58" s="53">
        <v>1</v>
      </c>
      <c r="I58" s="139">
        <v>40924.39591836734</v>
      </c>
    </row>
    <row r="59" spans="2:9" ht="21">
      <c r="B59" s="152" t="s">
        <v>102</v>
      </c>
      <c r="C59" s="32">
        <v>12</v>
      </c>
      <c r="D59" s="91">
        <v>2522</v>
      </c>
      <c r="E59" s="46" t="s">
        <v>635</v>
      </c>
      <c r="F59" s="58"/>
      <c r="G59" s="50" t="s">
        <v>688</v>
      </c>
      <c r="H59" s="53">
        <v>2</v>
      </c>
      <c r="I59" s="139">
        <v>48844.39591836734</v>
      </c>
    </row>
    <row r="60" spans="2:9" ht="21">
      <c r="B60" s="154" t="s">
        <v>103</v>
      </c>
      <c r="C60" s="61">
        <v>24</v>
      </c>
      <c r="D60" s="91">
        <v>3130</v>
      </c>
      <c r="E60" s="63" t="s">
        <v>635</v>
      </c>
      <c r="F60" s="64"/>
      <c r="G60" s="62" t="s">
        <v>687</v>
      </c>
      <c r="H60" s="65">
        <v>2</v>
      </c>
      <c r="I60" s="155">
        <v>55524.39591836734</v>
      </c>
    </row>
    <row r="61" spans="2:9" ht="20.25">
      <c r="B61" s="149" t="s">
        <v>517</v>
      </c>
      <c r="C61" s="66"/>
      <c r="D61" s="91"/>
      <c r="E61" s="68"/>
      <c r="F61" s="68"/>
      <c r="G61" s="68"/>
      <c r="H61" s="68"/>
      <c r="I61" s="133"/>
    </row>
    <row r="62" spans="2:9" ht="20.25">
      <c r="B62" s="149" t="s">
        <v>529</v>
      </c>
      <c r="C62" s="97"/>
      <c r="D62" s="91"/>
      <c r="E62" s="68"/>
      <c r="F62" s="68"/>
      <c r="G62" s="68"/>
      <c r="H62" s="68"/>
      <c r="I62" s="133"/>
    </row>
    <row r="63" spans="2:9" ht="12.75">
      <c r="B63" s="153" t="s">
        <v>104</v>
      </c>
      <c r="C63" s="32">
        <v>0</v>
      </c>
      <c r="D63" s="91">
        <v>210</v>
      </c>
      <c r="E63" s="43" t="s">
        <v>28</v>
      </c>
      <c r="F63" s="58"/>
      <c r="G63" s="50"/>
      <c r="H63" s="30"/>
      <c r="I63" s="139">
        <v>9343.285714285716</v>
      </c>
    </row>
    <row r="64" spans="2:9" ht="21">
      <c r="B64" s="152" t="s">
        <v>105</v>
      </c>
      <c r="C64" s="32">
        <v>6</v>
      </c>
      <c r="D64" s="91">
        <v>289</v>
      </c>
      <c r="E64" s="46" t="s">
        <v>520</v>
      </c>
      <c r="F64" s="50" t="s">
        <v>674</v>
      </c>
      <c r="G64" s="59"/>
      <c r="H64" s="30"/>
      <c r="I64" s="139">
        <v>10123.604081632655</v>
      </c>
    </row>
    <row r="65" spans="2:9" ht="21">
      <c r="B65" s="152" t="s">
        <v>106</v>
      </c>
      <c r="C65" s="32">
        <v>9</v>
      </c>
      <c r="D65" s="91">
        <v>301</v>
      </c>
      <c r="E65" s="46" t="s">
        <v>520</v>
      </c>
      <c r="F65" s="50" t="s">
        <v>690</v>
      </c>
      <c r="G65" s="59"/>
      <c r="H65" s="30"/>
      <c r="I65" s="139">
        <v>10370.020408163266</v>
      </c>
    </row>
    <row r="66" spans="2:9" ht="21">
      <c r="B66" s="152" t="s">
        <v>107</v>
      </c>
      <c r="C66" s="32">
        <v>19</v>
      </c>
      <c r="D66" s="91">
        <v>368</v>
      </c>
      <c r="E66" s="46" t="s">
        <v>520</v>
      </c>
      <c r="F66" s="50" t="s">
        <v>675</v>
      </c>
      <c r="G66" s="59"/>
      <c r="H66" s="30"/>
      <c r="I66" s="139">
        <v>10924.457142857142</v>
      </c>
    </row>
    <row r="67" spans="2:9" ht="21">
      <c r="B67" s="152" t="s">
        <v>108</v>
      </c>
      <c r="C67" s="32">
        <v>23</v>
      </c>
      <c r="D67" s="91">
        <v>392</v>
      </c>
      <c r="E67" s="46" t="s">
        <v>520</v>
      </c>
      <c r="F67" s="50" t="s">
        <v>691</v>
      </c>
      <c r="G67" s="59"/>
      <c r="H67" s="30"/>
      <c r="I67" s="139">
        <v>11396.755102040817</v>
      </c>
    </row>
    <row r="68" spans="2:9" ht="21">
      <c r="B68" s="152" t="s">
        <v>109</v>
      </c>
      <c r="C68" s="32">
        <v>71</v>
      </c>
      <c r="D68" s="91">
        <v>811</v>
      </c>
      <c r="E68" s="46" t="s">
        <v>632</v>
      </c>
      <c r="F68" s="58"/>
      <c r="G68" s="50" t="s">
        <v>689</v>
      </c>
      <c r="H68" s="53">
        <v>1</v>
      </c>
      <c r="I68" s="139">
        <v>15835.285714285716</v>
      </c>
    </row>
    <row r="69" spans="2:9" ht="20.25">
      <c r="B69" s="149" t="s">
        <v>530</v>
      </c>
      <c r="C69" s="97"/>
      <c r="D69" s="91"/>
      <c r="E69" s="68"/>
      <c r="F69" s="68"/>
      <c r="G69" s="68"/>
      <c r="H69" s="68"/>
      <c r="I69" s="133"/>
    </row>
    <row r="70" spans="2:9" ht="12.75">
      <c r="B70" s="153" t="s">
        <v>110</v>
      </c>
      <c r="C70" s="32">
        <v>0</v>
      </c>
      <c r="D70" s="91">
        <v>220</v>
      </c>
      <c r="E70" s="43" t="s">
        <v>28</v>
      </c>
      <c r="F70" s="58"/>
      <c r="G70" s="50"/>
      <c r="H70" s="30"/>
      <c r="I70" s="139">
        <v>10020.9306122449</v>
      </c>
    </row>
    <row r="71" spans="2:9" ht="21">
      <c r="B71" s="152" t="s">
        <v>111</v>
      </c>
      <c r="C71" s="32">
        <v>4</v>
      </c>
      <c r="D71" s="91">
        <v>311</v>
      </c>
      <c r="E71" s="46" t="s">
        <v>520</v>
      </c>
      <c r="F71" s="50" t="s">
        <v>690</v>
      </c>
      <c r="G71" s="59"/>
      <c r="H71" s="30"/>
      <c r="I71" s="139">
        <v>11047.66530612245</v>
      </c>
    </row>
    <row r="72" spans="2:9" ht="21">
      <c r="B72" s="152" t="s">
        <v>112</v>
      </c>
      <c r="C72" s="32">
        <v>11</v>
      </c>
      <c r="D72" s="91">
        <v>378</v>
      </c>
      <c r="E72" s="46" t="s">
        <v>520</v>
      </c>
      <c r="F72" s="50" t="s">
        <v>675</v>
      </c>
      <c r="G72" s="59"/>
      <c r="H72" s="30"/>
      <c r="I72" s="139">
        <v>11622.636734693879</v>
      </c>
    </row>
    <row r="73" spans="2:9" ht="21">
      <c r="B73" s="152" t="s">
        <v>113</v>
      </c>
      <c r="C73" s="32">
        <v>14</v>
      </c>
      <c r="D73" s="91">
        <v>402</v>
      </c>
      <c r="E73" s="46" t="s">
        <v>520</v>
      </c>
      <c r="F73" s="50" t="s">
        <v>691</v>
      </c>
      <c r="G73" s="59"/>
      <c r="H73" s="30"/>
      <c r="I73" s="139">
        <v>12074.4</v>
      </c>
    </row>
    <row r="74" spans="2:9" ht="21">
      <c r="B74" s="152" t="s">
        <v>114</v>
      </c>
      <c r="C74" s="32">
        <v>44</v>
      </c>
      <c r="D74" s="91">
        <v>821</v>
      </c>
      <c r="E74" s="46" t="s">
        <v>632</v>
      </c>
      <c r="F74" s="58"/>
      <c r="G74" s="50" t="s">
        <v>689</v>
      </c>
      <c r="H74" s="30">
        <v>1</v>
      </c>
      <c r="I74" s="139">
        <v>16512.930612244898</v>
      </c>
    </row>
    <row r="75" spans="2:9" ht="21">
      <c r="B75" s="152" t="s">
        <v>115</v>
      </c>
      <c r="C75" s="32">
        <v>54</v>
      </c>
      <c r="D75" s="91">
        <v>923</v>
      </c>
      <c r="E75" s="46" t="s">
        <v>632</v>
      </c>
      <c r="F75" s="58"/>
      <c r="G75" s="50" t="s">
        <v>693</v>
      </c>
      <c r="H75" s="53">
        <v>1</v>
      </c>
      <c r="I75" s="139">
        <v>17810.930612244898</v>
      </c>
    </row>
    <row r="76" spans="2:9" ht="20.25">
      <c r="B76" s="149" t="s">
        <v>531</v>
      </c>
      <c r="C76" s="97"/>
      <c r="D76" s="91"/>
      <c r="E76" s="68"/>
      <c r="F76" s="68"/>
      <c r="G76" s="68"/>
      <c r="H76" s="68"/>
      <c r="I76" s="133"/>
    </row>
    <row r="77" spans="2:9" ht="12.75">
      <c r="B77" s="153" t="s">
        <v>116</v>
      </c>
      <c r="C77" s="32">
        <v>0</v>
      </c>
      <c r="D77" s="91">
        <v>230</v>
      </c>
      <c r="E77" s="43" t="s">
        <v>28</v>
      </c>
      <c r="F77" s="58"/>
      <c r="G77" s="50"/>
      <c r="H77" s="30"/>
      <c r="I77" s="139">
        <v>10616.43673469388</v>
      </c>
    </row>
    <row r="78" spans="2:9" ht="21">
      <c r="B78" s="152" t="s">
        <v>117</v>
      </c>
      <c r="C78" s="32">
        <v>3</v>
      </c>
      <c r="D78" s="91">
        <v>321</v>
      </c>
      <c r="E78" s="46" t="s">
        <v>520</v>
      </c>
      <c r="F78" s="50" t="s">
        <v>690</v>
      </c>
      <c r="G78" s="59"/>
      <c r="H78" s="30"/>
      <c r="I78" s="139">
        <v>11643.17142857143</v>
      </c>
    </row>
    <row r="79" spans="2:9" ht="21">
      <c r="B79" s="152" t="s">
        <v>118</v>
      </c>
      <c r="C79" s="32">
        <v>6</v>
      </c>
      <c r="D79" s="91">
        <v>388</v>
      </c>
      <c r="E79" s="46" t="s">
        <v>520</v>
      </c>
      <c r="F79" s="50" t="s">
        <v>675</v>
      </c>
      <c r="G79" s="59"/>
      <c r="H79" s="30"/>
      <c r="I79" s="139">
        <v>12218.142857142859</v>
      </c>
    </row>
    <row r="80" spans="2:9" ht="21">
      <c r="B80" s="152" t="s">
        <v>119</v>
      </c>
      <c r="C80" s="32">
        <v>9</v>
      </c>
      <c r="D80" s="91">
        <v>412</v>
      </c>
      <c r="E80" s="46" t="s">
        <v>520</v>
      </c>
      <c r="F80" s="50" t="s">
        <v>691</v>
      </c>
      <c r="G80" s="59"/>
      <c r="H80" s="30"/>
      <c r="I80" s="139">
        <v>12669.906122448981</v>
      </c>
    </row>
    <row r="81" spans="2:9" ht="21">
      <c r="B81" s="152" t="s">
        <v>120</v>
      </c>
      <c r="C81" s="32">
        <v>27</v>
      </c>
      <c r="D81" s="91">
        <v>831</v>
      </c>
      <c r="E81" s="46" t="s">
        <v>632</v>
      </c>
      <c r="F81" s="58"/>
      <c r="G81" s="50" t="s">
        <v>689</v>
      </c>
      <c r="H81" s="53">
        <v>1</v>
      </c>
      <c r="I81" s="139">
        <v>17108.43673469388</v>
      </c>
    </row>
    <row r="82" spans="2:9" ht="21">
      <c r="B82" s="152" t="s">
        <v>121</v>
      </c>
      <c r="C82" s="32">
        <v>45</v>
      </c>
      <c r="D82" s="91">
        <v>1071</v>
      </c>
      <c r="E82" s="46" t="s">
        <v>632</v>
      </c>
      <c r="F82" s="58"/>
      <c r="G82" s="50" t="s">
        <v>688</v>
      </c>
      <c r="H82" s="53">
        <v>1</v>
      </c>
      <c r="I82" s="139">
        <v>19976.43673469388</v>
      </c>
    </row>
    <row r="83" spans="2:9" ht="20.25">
      <c r="B83" s="149" t="s">
        <v>532</v>
      </c>
      <c r="C83" s="97"/>
      <c r="D83" s="91"/>
      <c r="E83" s="68"/>
      <c r="F83" s="68"/>
      <c r="G83" s="68"/>
      <c r="H83" s="68"/>
      <c r="I83" s="133"/>
    </row>
    <row r="84" spans="2:9" ht="12.75">
      <c r="B84" s="153" t="s">
        <v>122</v>
      </c>
      <c r="C84" s="32">
        <v>0</v>
      </c>
      <c r="D84" s="91">
        <v>292</v>
      </c>
      <c r="E84" s="43" t="s">
        <v>28</v>
      </c>
      <c r="F84" s="58"/>
      <c r="G84" s="50"/>
      <c r="H84" s="30"/>
      <c r="I84" s="139">
        <v>11786.914285714285</v>
      </c>
    </row>
    <row r="85" spans="2:9" ht="21">
      <c r="B85" s="152" t="s">
        <v>123</v>
      </c>
      <c r="C85" s="32">
        <v>8</v>
      </c>
      <c r="D85" s="91">
        <v>720</v>
      </c>
      <c r="E85" s="46" t="s">
        <v>632</v>
      </c>
      <c r="F85" s="58"/>
      <c r="G85" s="50" t="s">
        <v>692</v>
      </c>
      <c r="H85" s="53">
        <v>1</v>
      </c>
      <c r="I85" s="139">
        <v>16646.914285714287</v>
      </c>
    </row>
    <row r="86" spans="2:9" ht="21">
      <c r="B86" s="152" t="s">
        <v>124</v>
      </c>
      <c r="C86" s="32">
        <v>14</v>
      </c>
      <c r="D86" s="91">
        <v>893</v>
      </c>
      <c r="E86" s="46" t="s">
        <v>632</v>
      </c>
      <c r="F86" s="58"/>
      <c r="G86" s="50" t="s">
        <v>689</v>
      </c>
      <c r="H86" s="53">
        <v>1</v>
      </c>
      <c r="I86" s="139">
        <v>18278.914285714287</v>
      </c>
    </row>
    <row r="87" spans="2:9" ht="21">
      <c r="B87" s="152" t="s">
        <v>125</v>
      </c>
      <c r="C87" s="32">
        <v>23</v>
      </c>
      <c r="D87" s="91">
        <v>1133</v>
      </c>
      <c r="E87" s="46" t="s">
        <v>632</v>
      </c>
      <c r="F87" s="58"/>
      <c r="G87" s="50" t="s">
        <v>688</v>
      </c>
      <c r="H87" s="53">
        <v>1</v>
      </c>
      <c r="I87" s="139">
        <v>21146.914285714287</v>
      </c>
    </row>
    <row r="88" spans="2:9" ht="21">
      <c r="B88" s="152" t="s">
        <v>126</v>
      </c>
      <c r="C88" s="32">
        <v>33</v>
      </c>
      <c r="D88" s="91">
        <v>1229</v>
      </c>
      <c r="E88" s="46" t="s">
        <v>632</v>
      </c>
      <c r="F88" s="58"/>
      <c r="G88" s="50" t="s">
        <v>686</v>
      </c>
      <c r="H88" s="53">
        <v>1</v>
      </c>
      <c r="I88" s="139">
        <v>22586.914285714287</v>
      </c>
    </row>
    <row r="89" spans="2:9" ht="21">
      <c r="B89" s="152" t="s">
        <v>127</v>
      </c>
      <c r="C89" s="32">
        <v>48</v>
      </c>
      <c r="D89" s="91">
        <v>1437</v>
      </c>
      <c r="E89" s="46" t="s">
        <v>632</v>
      </c>
      <c r="F89" s="58"/>
      <c r="G89" s="50" t="s">
        <v>687</v>
      </c>
      <c r="H89" s="53">
        <v>1</v>
      </c>
      <c r="I89" s="139">
        <v>24486.914285714287</v>
      </c>
    </row>
    <row r="90" spans="2:9" ht="20.25">
      <c r="B90" s="149" t="s">
        <v>533</v>
      </c>
      <c r="C90" s="97"/>
      <c r="D90" s="91"/>
      <c r="E90" s="68"/>
      <c r="F90" s="68"/>
      <c r="G90" s="68"/>
      <c r="H90" s="68"/>
      <c r="I90" s="133"/>
    </row>
    <row r="91" spans="2:9" ht="12.75">
      <c r="B91" s="153" t="s">
        <v>128</v>
      </c>
      <c r="C91" s="32">
        <v>0</v>
      </c>
      <c r="D91" s="91">
        <v>330</v>
      </c>
      <c r="E91" s="43" t="s">
        <v>28</v>
      </c>
      <c r="F91" s="58"/>
      <c r="G91" s="50"/>
      <c r="H91" s="30"/>
      <c r="I91" s="139">
        <v>12854.71836734694</v>
      </c>
    </row>
    <row r="92" spans="2:9" ht="21">
      <c r="B92" s="152" t="s">
        <v>129</v>
      </c>
      <c r="C92" s="32">
        <v>9</v>
      </c>
      <c r="D92" s="91">
        <v>931</v>
      </c>
      <c r="E92" s="46" t="s">
        <v>632</v>
      </c>
      <c r="F92" s="58"/>
      <c r="G92" s="50" t="s">
        <v>689</v>
      </c>
      <c r="H92" s="53">
        <v>1</v>
      </c>
      <c r="I92" s="139">
        <v>19346.71836734694</v>
      </c>
    </row>
    <row r="93" spans="2:9" ht="21">
      <c r="B93" s="152" t="s">
        <v>130</v>
      </c>
      <c r="C93" s="32">
        <v>15</v>
      </c>
      <c r="D93" s="91">
        <v>1171</v>
      </c>
      <c r="E93" s="46" t="s">
        <v>632</v>
      </c>
      <c r="F93" s="58"/>
      <c r="G93" s="50" t="s">
        <v>688</v>
      </c>
      <c r="H93" s="53">
        <v>1</v>
      </c>
      <c r="I93" s="139">
        <v>22214.71836734694</v>
      </c>
    </row>
    <row r="94" spans="2:9" ht="21">
      <c r="B94" s="152" t="s">
        <v>131</v>
      </c>
      <c r="C94" s="32">
        <v>23</v>
      </c>
      <c r="D94" s="91">
        <v>1267</v>
      </c>
      <c r="E94" s="46" t="s">
        <v>632</v>
      </c>
      <c r="F94" s="58"/>
      <c r="G94" s="50" t="s">
        <v>686</v>
      </c>
      <c r="H94" s="53">
        <v>1</v>
      </c>
      <c r="I94" s="139">
        <v>23654.71836734694</v>
      </c>
    </row>
    <row r="95" spans="2:9" ht="21">
      <c r="B95" s="152" t="s">
        <v>132</v>
      </c>
      <c r="C95" s="32">
        <v>45</v>
      </c>
      <c r="D95" s="91">
        <v>2012</v>
      </c>
      <c r="E95" s="46" t="s">
        <v>633</v>
      </c>
      <c r="F95" s="58"/>
      <c r="G95" s="50" t="s">
        <v>688</v>
      </c>
      <c r="H95" s="53">
        <v>2</v>
      </c>
      <c r="I95" s="139">
        <v>31574.71836734694</v>
      </c>
    </row>
    <row r="96" spans="2:9" ht="20.25">
      <c r="B96" s="149" t="s">
        <v>534</v>
      </c>
      <c r="C96" s="97"/>
      <c r="D96" s="91"/>
      <c r="E96" s="68"/>
      <c r="F96" s="68"/>
      <c r="G96" s="68"/>
      <c r="H96" s="68"/>
      <c r="I96" s="133"/>
    </row>
    <row r="97" spans="2:9" ht="12.75">
      <c r="B97" s="153" t="s">
        <v>133</v>
      </c>
      <c r="C97" s="32">
        <v>0</v>
      </c>
      <c r="D97" s="91">
        <v>360</v>
      </c>
      <c r="E97" s="43" t="s">
        <v>29</v>
      </c>
      <c r="F97" s="58"/>
      <c r="G97" s="50"/>
      <c r="H97" s="30"/>
      <c r="I97" s="139">
        <v>17598.232653061226</v>
      </c>
    </row>
    <row r="98" spans="2:9" ht="21">
      <c r="B98" s="152" t="s">
        <v>134</v>
      </c>
      <c r="C98" s="32">
        <v>4</v>
      </c>
      <c r="D98" s="91">
        <v>961</v>
      </c>
      <c r="E98" s="46" t="s">
        <v>634</v>
      </c>
      <c r="F98" s="58"/>
      <c r="G98" s="50" t="s">
        <v>689</v>
      </c>
      <c r="H98" s="53">
        <v>1</v>
      </c>
      <c r="I98" s="139">
        <v>24090.232653061226</v>
      </c>
    </row>
    <row r="99" spans="2:9" ht="21">
      <c r="B99" s="152" t="s">
        <v>135</v>
      </c>
      <c r="C99" s="32">
        <v>8</v>
      </c>
      <c r="D99" s="91">
        <v>1201</v>
      </c>
      <c r="E99" s="46" t="s">
        <v>634</v>
      </c>
      <c r="F99" s="58"/>
      <c r="G99" s="50" t="s">
        <v>688</v>
      </c>
      <c r="H99" s="53">
        <v>1</v>
      </c>
      <c r="I99" s="139">
        <v>26958.232653061226</v>
      </c>
    </row>
    <row r="100" spans="2:9" ht="21">
      <c r="B100" s="152" t="s">
        <v>136</v>
      </c>
      <c r="C100" s="32">
        <v>11</v>
      </c>
      <c r="D100" s="91">
        <v>1297</v>
      </c>
      <c r="E100" s="46" t="s">
        <v>634</v>
      </c>
      <c r="F100" s="58"/>
      <c r="G100" s="50" t="s">
        <v>686</v>
      </c>
      <c r="H100" s="53">
        <v>1</v>
      </c>
      <c r="I100" s="139">
        <v>28398.232653061226</v>
      </c>
    </row>
    <row r="101" spans="2:9" ht="21">
      <c r="B101" s="152" t="s">
        <v>137</v>
      </c>
      <c r="C101" s="32">
        <v>23</v>
      </c>
      <c r="D101" s="91">
        <v>2042</v>
      </c>
      <c r="E101" s="46" t="s">
        <v>635</v>
      </c>
      <c r="F101" s="58"/>
      <c r="G101" s="50" t="s">
        <v>688</v>
      </c>
      <c r="H101" s="53">
        <v>2</v>
      </c>
      <c r="I101" s="139">
        <v>36318.232653061226</v>
      </c>
    </row>
    <row r="102" spans="2:9" ht="21">
      <c r="B102" s="152" t="s">
        <v>138</v>
      </c>
      <c r="C102" s="32">
        <v>33</v>
      </c>
      <c r="D102" s="91">
        <v>2234</v>
      </c>
      <c r="E102" s="46" t="s">
        <v>635</v>
      </c>
      <c r="F102" s="58"/>
      <c r="G102" s="50" t="s">
        <v>686</v>
      </c>
      <c r="H102" s="53">
        <v>2</v>
      </c>
      <c r="I102" s="139">
        <v>39198.232653061226</v>
      </c>
    </row>
    <row r="103" spans="2:9" ht="21">
      <c r="B103" s="152" t="s">
        <v>139</v>
      </c>
      <c r="C103" s="32">
        <v>48</v>
      </c>
      <c r="D103" s="91">
        <v>2650</v>
      </c>
      <c r="E103" s="46" t="s">
        <v>635</v>
      </c>
      <c r="F103" s="58"/>
      <c r="G103" s="50" t="s">
        <v>687</v>
      </c>
      <c r="H103" s="53">
        <v>2</v>
      </c>
      <c r="I103" s="139">
        <v>42998.232653061226</v>
      </c>
    </row>
    <row r="104" spans="2:9" ht="20.25">
      <c r="B104" s="149" t="s">
        <v>535</v>
      </c>
      <c r="C104" s="97"/>
      <c r="D104" s="91"/>
      <c r="E104" s="68"/>
      <c r="F104" s="68"/>
      <c r="G104" s="68"/>
      <c r="H104" s="68"/>
      <c r="I104" s="133"/>
    </row>
    <row r="105" spans="2:9" ht="12.75">
      <c r="B105" s="153" t="s">
        <v>140</v>
      </c>
      <c r="C105" s="32">
        <v>0</v>
      </c>
      <c r="D105" s="91">
        <v>555</v>
      </c>
      <c r="E105" s="43" t="s">
        <v>29</v>
      </c>
      <c r="F105" s="58"/>
      <c r="G105" s="50"/>
      <c r="H105" s="30"/>
      <c r="I105" s="139">
        <v>20206.138775510208</v>
      </c>
    </row>
    <row r="106" spans="2:9" ht="21">
      <c r="B106" s="152" t="s">
        <v>141</v>
      </c>
      <c r="C106" s="32">
        <v>5</v>
      </c>
      <c r="D106" s="91">
        <v>1396</v>
      </c>
      <c r="E106" s="46" t="s">
        <v>634</v>
      </c>
      <c r="F106" s="58"/>
      <c r="G106" s="50" t="s">
        <v>688</v>
      </c>
      <c r="H106" s="53">
        <v>1</v>
      </c>
      <c r="I106" s="139">
        <v>29566.138775510208</v>
      </c>
    </row>
    <row r="107" spans="2:9" ht="21">
      <c r="B107" s="152" t="s">
        <v>142</v>
      </c>
      <c r="C107" s="32">
        <v>10</v>
      </c>
      <c r="D107" s="91">
        <v>1700</v>
      </c>
      <c r="E107" s="46" t="s">
        <v>634</v>
      </c>
      <c r="F107" s="58"/>
      <c r="G107" s="50" t="s">
        <v>687</v>
      </c>
      <c r="H107" s="53">
        <v>1</v>
      </c>
      <c r="I107" s="139">
        <v>32906.138775510204</v>
      </c>
    </row>
    <row r="108" spans="2:9" ht="21">
      <c r="B108" s="152" t="s">
        <v>143</v>
      </c>
      <c r="C108" s="32">
        <v>15</v>
      </c>
      <c r="D108" s="91">
        <v>2237</v>
      </c>
      <c r="E108" s="46" t="s">
        <v>635</v>
      </c>
      <c r="F108" s="58"/>
      <c r="G108" s="50" t="s">
        <v>688</v>
      </c>
      <c r="H108" s="53">
        <v>2</v>
      </c>
      <c r="I108" s="139">
        <v>38926.138775510204</v>
      </c>
    </row>
    <row r="109" spans="2:9" ht="21">
      <c r="B109" s="152" t="s">
        <v>144</v>
      </c>
      <c r="C109" s="32">
        <v>23</v>
      </c>
      <c r="D109" s="91">
        <v>2429</v>
      </c>
      <c r="E109" s="46" t="s">
        <v>635</v>
      </c>
      <c r="F109" s="58"/>
      <c r="G109" s="50" t="s">
        <v>686</v>
      </c>
      <c r="H109" s="53">
        <v>2</v>
      </c>
      <c r="I109" s="139">
        <v>41806.138775510204</v>
      </c>
    </row>
    <row r="110" spans="2:9" ht="21">
      <c r="B110" s="152" t="s">
        <v>145</v>
      </c>
      <c r="C110" s="32">
        <v>29</v>
      </c>
      <c r="D110" s="91">
        <v>2845</v>
      </c>
      <c r="E110" s="46" t="s">
        <v>635</v>
      </c>
      <c r="F110" s="58"/>
      <c r="G110" s="50" t="s">
        <v>687</v>
      </c>
      <c r="H110" s="53">
        <v>2</v>
      </c>
      <c r="I110" s="139">
        <v>45606.138775510204</v>
      </c>
    </row>
    <row r="111" spans="2:9" ht="21">
      <c r="B111" s="152" t="s">
        <v>146</v>
      </c>
      <c r="C111" s="32">
        <v>55</v>
      </c>
      <c r="D111" s="91">
        <v>3990</v>
      </c>
      <c r="E111" s="46" t="s">
        <v>636</v>
      </c>
      <c r="F111" s="58"/>
      <c r="G111" s="50" t="s">
        <v>687</v>
      </c>
      <c r="H111" s="53">
        <v>3</v>
      </c>
      <c r="I111" s="139">
        <v>58306.138775510204</v>
      </c>
    </row>
    <row r="112" spans="2:9" ht="20.25">
      <c r="B112" s="149" t="s">
        <v>536</v>
      </c>
      <c r="C112" s="97"/>
      <c r="D112" s="91"/>
      <c r="E112" s="68"/>
      <c r="F112" s="68"/>
      <c r="G112" s="68"/>
      <c r="H112" s="68"/>
      <c r="I112" s="133"/>
    </row>
    <row r="113" spans="2:9" ht="12.75">
      <c r="B113" s="153" t="s">
        <v>537</v>
      </c>
      <c r="C113" s="32">
        <v>0</v>
      </c>
      <c r="D113" s="91">
        <v>640</v>
      </c>
      <c r="E113" s="43" t="s">
        <v>30</v>
      </c>
      <c r="F113" s="58"/>
      <c r="G113" s="50"/>
      <c r="H113" s="30"/>
      <c r="I113" s="139">
        <v>25668.367346938776</v>
      </c>
    </row>
    <row r="114" spans="2:9" ht="21">
      <c r="B114" s="152" t="s">
        <v>538</v>
      </c>
      <c r="C114" s="32">
        <v>7</v>
      </c>
      <c r="D114" s="91">
        <v>1785</v>
      </c>
      <c r="E114" s="46" t="s">
        <v>637</v>
      </c>
      <c r="F114" s="58"/>
      <c r="G114" s="50" t="s">
        <v>687</v>
      </c>
      <c r="H114" s="53">
        <v>1</v>
      </c>
      <c r="I114" s="139">
        <v>38368.36734693877</v>
      </c>
    </row>
    <row r="115" spans="2:9" ht="21">
      <c r="B115" s="152" t="s">
        <v>539</v>
      </c>
      <c r="C115" s="32">
        <v>12</v>
      </c>
      <c r="D115" s="91">
        <v>2322</v>
      </c>
      <c r="E115" s="46" t="s">
        <v>638</v>
      </c>
      <c r="F115" s="58"/>
      <c r="G115" s="50" t="s">
        <v>688</v>
      </c>
      <c r="H115" s="53">
        <v>2</v>
      </c>
      <c r="I115" s="139">
        <v>44388.36734693877</v>
      </c>
    </row>
    <row r="116" spans="2:9" ht="21">
      <c r="B116" s="152" t="s">
        <v>540</v>
      </c>
      <c r="C116" s="32">
        <v>17</v>
      </c>
      <c r="D116" s="91">
        <v>2514</v>
      </c>
      <c r="E116" s="46" t="s">
        <v>638</v>
      </c>
      <c r="F116" s="58"/>
      <c r="G116" s="50" t="s">
        <v>686</v>
      </c>
      <c r="H116" s="53">
        <v>2</v>
      </c>
      <c r="I116" s="139">
        <v>47268.36734693877</v>
      </c>
    </row>
    <row r="117" spans="2:9" ht="21">
      <c r="B117" s="152" t="s">
        <v>541</v>
      </c>
      <c r="C117" s="32">
        <v>24</v>
      </c>
      <c r="D117" s="91">
        <v>2930</v>
      </c>
      <c r="E117" s="46" t="s">
        <v>638</v>
      </c>
      <c r="F117" s="58"/>
      <c r="G117" s="50" t="s">
        <v>687</v>
      </c>
      <c r="H117" s="53">
        <v>2</v>
      </c>
      <c r="I117" s="139">
        <v>51068.36734693877</v>
      </c>
    </row>
    <row r="118" spans="2:9" ht="20.25">
      <c r="B118" s="149" t="s">
        <v>542</v>
      </c>
      <c r="C118" s="97"/>
      <c r="D118" s="91"/>
      <c r="E118" s="68"/>
      <c r="F118" s="68"/>
      <c r="G118" s="68"/>
      <c r="H118" s="68"/>
      <c r="I118" s="133"/>
    </row>
    <row r="119" spans="2:9" ht="12.75">
      <c r="B119" s="153" t="s">
        <v>543</v>
      </c>
      <c r="C119" s="32">
        <v>0</v>
      </c>
      <c r="D119" s="91">
        <v>650</v>
      </c>
      <c r="E119" s="43" t="s">
        <v>30</v>
      </c>
      <c r="F119" s="58"/>
      <c r="G119" s="50"/>
      <c r="H119" s="30"/>
      <c r="I119" s="139">
        <v>26900.448979591838</v>
      </c>
    </row>
    <row r="120" spans="2:9" ht="21">
      <c r="B120" s="152" t="s">
        <v>544</v>
      </c>
      <c r="C120" s="32">
        <v>9</v>
      </c>
      <c r="D120" s="91">
        <v>2332</v>
      </c>
      <c r="E120" s="46" t="s">
        <v>638</v>
      </c>
      <c r="F120" s="58"/>
      <c r="G120" s="50" t="s">
        <v>688</v>
      </c>
      <c r="H120" s="53">
        <v>2</v>
      </c>
      <c r="I120" s="139">
        <v>45620.448979591834</v>
      </c>
    </row>
    <row r="121" spans="2:9" ht="21">
      <c r="B121" s="152" t="s">
        <v>545</v>
      </c>
      <c r="C121" s="32">
        <v>12</v>
      </c>
      <c r="D121" s="91">
        <v>2524</v>
      </c>
      <c r="E121" s="46" t="s">
        <v>638</v>
      </c>
      <c r="F121" s="58"/>
      <c r="G121" s="50" t="s">
        <v>686</v>
      </c>
      <c r="H121" s="53">
        <v>2</v>
      </c>
      <c r="I121" s="139">
        <v>48500.448979591834</v>
      </c>
    </row>
    <row r="122" spans="2:9" ht="21">
      <c r="B122" s="152" t="s">
        <v>546</v>
      </c>
      <c r="C122" s="32">
        <v>18</v>
      </c>
      <c r="D122" s="91">
        <v>2940</v>
      </c>
      <c r="E122" s="46" t="s">
        <v>638</v>
      </c>
      <c r="F122" s="58"/>
      <c r="G122" s="50" t="s">
        <v>687</v>
      </c>
      <c r="H122" s="53">
        <v>2</v>
      </c>
      <c r="I122" s="139">
        <v>52300.448979591834</v>
      </c>
    </row>
    <row r="123" spans="2:9" ht="21">
      <c r="B123" s="152" t="s">
        <v>547</v>
      </c>
      <c r="C123" s="32">
        <v>30</v>
      </c>
      <c r="D123" s="91">
        <v>4085</v>
      </c>
      <c r="E123" s="46" t="s">
        <v>639</v>
      </c>
      <c r="F123" s="58"/>
      <c r="G123" s="50" t="s">
        <v>687</v>
      </c>
      <c r="H123" s="53">
        <v>3</v>
      </c>
      <c r="I123" s="139">
        <v>65000.448979591834</v>
      </c>
    </row>
    <row r="124" spans="2:9" ht="20.25">
      <c r="B124" s="149" t="s">
        <v>548</v>
      </c>
      <c r="C124" s="97"/>
      <c r="D124" s="91"/>
      <c r="E124" s="68"/>
      <c r="F124" s="68"/>
      <c r="G124" s="68"/>
      <c r="H124" s="68"/>
      <c r="I124" s="133"/>
    </row>
    <row r="125" spans="2:9" ht="12.75">
      <c r="B125" s="153" t="s">
        <v>549</v>
      </c>
      <c r="C125" s="32">
        <v>0</v>
      </c>
      <c r="D125" s="91">
        <v>770</v>
      </c>
      <c r="E125" s="43" t="s">
        <v>30</v>
      </c>
      <c r="F125" s="58"/>
      <c r="G125" s="50"/>
      <c r="H125" s="30"/>
      <c r="I125" s="139">
        <v>30391.34693877551</v>
      </c>
    </row>
    <row r="126" spans="2:9" ht="21">
      <c r="B126" s="152" t="s">
        <v>550</v>
      </c>
      <c r="C126" s="32">
        <v>7</v>
      </c>
      <c r="D126" s="91">
        <v>2644</v>
      </c>
      <c r="E126" s="46" t="s">
        <v>638</v>
      </c>
      <c r="F126" s="58"/>
      <c r="G126" s="50" t="s">
        <v>686</v>
      </c>
      <c r="H126" s="53">
        <v>2</v>
      </c>
      <c r="I126" s="139">
        <v>51991.34693877551</v>
      </c>
    </row>
    <row r="127" spans="2:9" ht="21">
      <c r="B127" s="152" t="s">
        <v>551</v>
      </c>
      <c r="C127" s="32">
        <v>10</v>
      </c>
      <c r="D127" s="91">
        <v>3060</v>
      </c>
      <c r="E127" s="46" t="s">
        <v>638</v>
      </c>
      <c r="F127" s="58"/>
      <c r="G127" s="50" t="s">
        <v>687</v>
      </c>
      <c r="H127" s="53">
        <v>2</v>
      </c>
      <c r="I127" s="139">
        <v>55791.34693877551</v>
      </c>
    </row>
    <row r="128" spans="2:9" ht="21">
      <c r="B128" s="152" t="s">
        <v>552</v>
      </c>
      <c r="C128" s="32">
        <v>15</v>
      </c>
      <c r="D128" s="91">
        <v>3581</v>
      </c>
      <c r="E128" s="46" t="s">
        <v>639</v>
      </c>
      <c r="F128" s="58"/>
      <c r="G128" s="50" t="s">
        <v>686</v>
      </c>
      <c r="H128" s="53">
        <v>3</v>
      </c>
      <c r="I128" s="139">
        <v>62791.34693877551</v>
      </c>
    </row>
    <row r="129" spans="2:9" ht="21">
      <c r="B129" s="152" t="s">
        <v>553</v>
      </c>
      <c r="C129" s="32">
        <v>22</v>
      </c>
      <c r="D129" s="91">
        <v>4205</v>
      </c>
      <c r="E129" s="46" t="s">
        <v>639</v>
      </c>
      <c r="F129" s="58"/>
      <c r="G129" s="50" t="s">
        <v>687</v>
      </c>
      <c r="H129" s="53">
        <v>3</v>
      </c>
      <c r="I129" s="139">
        <v>68491.3469387755</v>
      </c>
    </row>
    <row r="130" spans="2:9" ht="20.25">
      <c r="B130" s="149" t="s">
        <v>554</v>
      </c>
      <c r="C130" s="97"/>
      <c r="D130" s="91"/>
      <c r="E130" s="68"/>
      <c r="F130" s="68"/>
      <c r="G130" s="68"/>
      <c r="H130" s="68"/>
      <c r="I130" s="133"/>
    </row>
    <row r="131" spans="2:9" ht="12.75">
      <c r="B131" s="153" t="s">
        <v>555</v>
      </c>
      <c r="C131" s="32" t="s">
        <v>3</v>
      </c>
      <c r="D131" s="91">
        <v>810</v>
      </c>
      <c r="E131" s="43" t="s">
        <v>30</v>
      </c>
      <c r="F131" s="58"/>
      <c r="G131" s="50"/>
      <c r="H131" s="30"/>
      <c r="I131" s="139">
        <v>34703.63265306123</v>
      </c>
    </row>
    <row r="132" spans="2:9" ht="21">
      <c r="B132" s="152" t="s">
        <v>556</v>
      </c>
      <c r="C132" s="32">
        <v>7</v>
      </c>
      <c r="D132" s="91">
        <v>3100</v>
      </c>
      <c r="E132" s="46" t="s">
        <v>638</v>
      </c>
      <c r="F132" s="58"/>
      <c r="G132" s="50" t="s">
        <v>687</v>
      </c>
      <c r="H132" s="53">
        <v>2</v>
      </c>
      <c r="I132" s="139">
        <v>60103.63265306123</v>
      </c>
    </row>
    <row r="133" spans="2:9" ht="21">
      <c r="B133" s="152" t="s">
        <v>557</v>
      </c>
      <c r="C133" s="32">
        <v>15</v>
      </c>
      <c r="D133" s="91">
        <v>4245</v>
      </c>
      <c r="E133" s="46" t="s">
        <v>639</v>
      </c>
      <c r="F133" s="58"/>
      <c r="G133" s="50" t="s">
        <v>687</v>
      </c>
      <c r="H133" s="53">
        <v>3</v>
      </c>
      <c r="I133" s="139">
        <v>72803.63265306123</v>
      </c>
    </row>
    <row r="134" spans="2:9" ht="21.75" thickBot="1">
      <c r="B134" s="156" t="s">
        <v>558</v>
      </c>
      <c r="C134" s="141">
        <v>24</v>
      </c>
      <c r="D134" s="142">
        <v>5390</v>
      </c>
      <c r="E134" s="143" t="s">
        <v>640</v>
      </c>
      <c r="F134" s="157"/>
      <c r="G134" s="158" t="s">
        <v>687</v>
      </c>
      <c r="H134" s="159">
        <v>4</v>
      </c>
      <c r="I134" s="160">
        <v>85503.63265306123</v>
      </c>
    </row>
    <row r="135" ht="15" customHeight="1"/>
    <row r="136" ht="15" customHeight="1">
      <c r="B136" s="206" t="str">
        <f>'Control 0,7—10 кВА'!B41</f>
        <v>Время автономной работы указано при нагрузке 100%</v>
      </c>
    </row>
    <row r="137" ht="15" customHeight="1">
      <c r="B137" s="206" t="str">
        <f>'Control 0,7—10 кВА'!B42</f>
        <v>Гарантийный срок на источники бесперебойного питания GMUPS (Италия) составляет 24 месяца</v>
      </c>
    </row>
  </sheetData>
  <sheetProtection/>
  <mergeCells count="1">
    <mergeCell ref="D1:I3"/>
  </mergeCells>
  <printOptions horizontalCentered="1"/>
  <pageMargins left="0.2362204724409449" right="0.2362204724409449" top="0.2362204724409449" bottom="0.2362204724409449" header="0" footer="0"/>
  <pageSetup fitToHeight="0" fitToWidth="1" horizontalDpi="600" verticalDpi="600" orientation="portrait" paperSize="9" scale="73" r:id="rId2"/>
  <rowBreaks count="2" manualBreakCount="2">
    <brk id="55" min="1" max="8" man="1"/>
    <brk id="111" min="1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SheetLayoutView="100" zoomScalePageLayoutView="0" workbookViewId="0" topLeftCell="A1">
      <selection activeCell="J4" sqref="J4"/>
    </sheetView>
  </sheetViews>
  <sheetFormatPr defaultColWidth="9.140625" defaultRowHeight="12.75"/>
  <cols>
    <col min="1" max="1" width="2.7109375" style="0" customWidth="1"/>
    <col min="2" max="2" width="30.7109375" style="0" customWidth="1"/>
    <col min="3" max="3" width="15.7109375" style="0" customWidth="1"/>
    <col min="4" max="4" width="11.7109375" style="0" customWidth="1"/>
    <col min="5" max="5" width="20.7109375" style="0" customWidth="1"/>
    <col min="6" max="8" width="15.7109375" style="0" customWidth="1"/>
    <col min="9" max="9" width="12.7109375" style="0" customWidth="1"/>
    <col min="10" max="10" width="10.28125" style="0" customWidth="1"/>
    <col min="11" max="11" width="9.140625" style="12" customWidth="1"/>
  </cols>
  <sheetData>
    <row r="1" spans="1:13" ht="25.5" customHeight="1">
      <c r="A1" t="s">
        <v>0</v>
      </c>
      <c r="B1" s="28"/>
      <c r="C1" s="10"/>
      <c r="D1" s="233" t="s">
        <v>561</v>
      </c>
      <c r="E1" s="233"/>
      <c r="F1" s="233"/>
      <c r="G1" s="233"/>
      <c r="H1" s="233"/>
      <c r="I1" s="233"/>
      <c r="J1" s="17"/>
      <c r="K1" s="13"/>
      <c r="L1" s="14"/>
      <c r="M1" s="14"/>
    </row>
    <row r="2" spans="2:11" ht="25.5" customHeight="1">
      <c r="B2" s="28"/>
      <c r="C2" s="10"/>
      <c r="D2" s="233"/>
      <c r="E2" s="233"/>
      <c r="F2" s="233"/>
      <c r="G2" s="233"/>
      <c r="H2" s="233"/>
      <c r="I2" s="233"/>
      <c r="J2" s="17"/>
      <c r="K2" s="13"/>
    </row>
    <row r="3" spans="2:11" ht="24.75" customHeight="1" thickBot="1">
      <c r="B3" s="28"/>
      <c r="C3" s="29"/>
      <c r="D3" s="234"/>
      <c r="E3" s="234"/>
      <c r="F3" s="234"/>
      <c r="G3" s="234"/>
      <c r="H3" s="234"/>
      <c r="I3" s="234"/>
      <c r="J3" s="18"/>
      <c r="K3" s="13"/>
    </row>
    <row r="4" spans="2:11" ht="39.75" customHeight="1" thickBot="1">
      <c r="B4" s="39" t="s">
        <v>440</v>
      </c>
      <c r="C4" s="39" t="s">
        <v>441</v>
      </c>
      <c r="D4" s="39" t="s">
        <v>442</v>
      </c>
      <c r="E4" s="39" t="s">
        <v>623</v>
      </c>
      <c r="F4" s="39" t="s">
        <v>443</v>
      </c>
      <c r="G4" s="39" t="s">
        <v>444</v>
      </c>
      <c r="H4" s="39" t="s">
        <v>2</v>
      </c>
      <c r="I4" s="39" t="s">
        <v>37</v>
      </c>
      <c r="J4" s="18"/>
      <c r="K4" s="13"/>
    </row>
    <row r="5" spans="2:9" ht="20.25">
      <c r="B5" s="161" t="s">
        <v>700</v>
      </c>
      <c r="C5" s="69"/>
      <c r="D5" s="91"/>
      <c r="E5" s="69"/>
      <c r="F5" s="69"/>
      <c r="G5" s="69"/>
      <c r="H5" s="69"/>
      <c r="I5" s="162"/>
    </row>
    <row r="6" spans="2:9" ht="12.75">
      <c r="B6" s="163" t="s">
        <v>151</v>
      </c>
      <c r="C6" s="71">
        <v>0</v>
      </c>
      <c r="D6" s="91">
        <v>850</v>
      </c>
      <c r="E6" s="37" t="s">
        <v>30</v>
      </c>
      <c r="F6" s="38"/>
      <c r="G6" s="78"/>
      <c r="H6" s="74"/>
      <c r="I6" s="151">
        <v>32514.3</v>
      </c>
    </row>
    <row r="7" spans="2:9" ht="20.25">
      <c r="B7" s="149" t="s">
        <v>701</v>
      </c>
      <c r="C7" s="67"/>
      <c r="D7" s="91"/>
      <c r="E7" s="67"/>
      <c r="F7" s="67"/>
      <c r="G7" s="67"/>
      <c r="H7" s="67"/>
      <c r="I7" s="133"/>
    </row>
    <row r="8" spans="2:9" ht="12.75">
      <c r="B8" s="164" t="s">
        <v>152</v>
      </c>
      <c r="C8" s="32">
        <v>0</v>
      </c>
      <c r="D8" s="91">
        <v>900</v>
      </c>
      <c r="E8" s="30" t="s">
        <v>30</v>
      </c>
      <c r="F8" s="31"/>
      <c r="G8" s="70"/>
      <c r="H8" s="58"/>
      <c r="I8" s="139">
        <v>34316.1</v>
      </c>
    </row>
    <row r="9" spans="2:9" ht="20.25">
      <c r="B9" s="149" t="s">
        <v>702</v>
      </c>
      <c r="C9" s="67"/>
      <c r="D9" s="91"/>
      <c r="E9" s="67"/>
      <c r="F9" s="67"/>
      <c r="G9" s="67"/>
      <c r="H9" s="67"/>
      <c r="I9" s="133"/>
    </row>
    <row r="10" spans="2:9" ht="12.75">
      <c r="B10" s="164" t="s">
        <v>153</v>
      </c>
      <c r="C10" s="32">
        <v>0</v>
      </c>
      <c r="D10" s="91">
        <v>1400</v>
      </c>
      <c r="E10" s="30" t="s">
        <v>560</v>
      </c>
      <c r="F10" s="31"/>
      <c r="G10" s="70"/>
      <c r="H10" s="58"/>
      <c r="I10" s="139">
        <v>43058.925</v>
      </c>
    </row>
    <row r="11" spans="2:9" ht="20.25">
      <c r="B11" s="149" t="s">
        <v>703</v>
      </c>
      <c r="C11" s="67"/>
      <c r="D11" s="91"/>
      <c r="E11" s="67"/>
      <c r="F11" s="67"/>
      <c r="G11" s="67"/>
      <c r="H11" s="67"/>
      <c r="I11" s="133"/>
    </row>
    <row r="12" spans="2:9" ht="13.5" thickBot="1">
      <c r="B12" s="165" t="s">
        <v>154</v>
      </c>
      <c r="C12" s="141">
        <v>0</v>
      </c>
      <c r="D12" s="142">
        <v>1500</v>
      </c>
      <c r="E12" s="166" t="s">
        <v>560</v>
      </c>
      <c r="F12" s="167"/>
      <c r="G12" s="168"/>
      <c r="H12" s="157"/>
      <c r="I12" s="160">
        <v>45454.5</v>
      </c>
    </row>
    <row r="13" ht="15" customHeight="1"/>
    <row r="14" ht="15" customHeight="1">
      <c r="B14" s="206" t="str">
        <f>'Control 0,7—10 кВА'!B41</f>
        <v>Время автономной работы указано при нагрузке 100%</v>
      </c>
    </row>
    <row r="15" ht="15" customHeight="1">
      <c r="B15" s="206" t="str">
        <f>'Control 0,7—10 кВА'!B42</f>
        <v>Гарантийный срок на источники бесперебойного питания GMUPS (Италия) составляет 24 месяца</v>
      </c>
    </row>
  </sheetData>
  <sheetProtection/>
  <mergeCells count="1">
    <mergeCell ref="D1:I3"/>
  </mergeCells>
  <printOptions horizontalCentered="1"/>
  <pageMargins left="0.2362204724409449" right="0.2362204724409449" top="0.2362204724409449" bottom="0.2362204724409449" header="0" footer="0"/>
  <pageSetup fitToHeight="0" fitToWidth="1" horizontalDpi="600" verticalDpi="600" orientation="portrait" paperSize="9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2.7109375" style="0" customWidth="1"/>
    <col min="2" max="2" width="30.7109375" style="0" customWidth="1"/>
    <col min="3" max="3" width="15.7109375" style="0" customWidth="1"/>
    <col min="4" max="4" width="11.7109375" style="0" customWidth="1"/>
    <col min="5" max="5" width="20.7109375" style="0" customWidth="1"/>
    <col min="6" max="8" width="15.7109375" style="0" customWidth="1"/>
    <col min="9" max="9" width="12.7109375" style="0" customWidth="1"/>
    <col min="10" max="10" width="10.28125" style="0" customWidth="1"/>
    <col min="11" max="11" width="9.140625" style="12" customWidth="1"/>
  </cols>
  <sheetData>
    <row r="1" spans="1:13" ht="25.5" customHeight="1">
      <c r="A1" t="s">
        <v>0</v>
      </c>
      <c r="B1" s="28"/>
      <c r="C1" s="10"/>
      <c r="D1" s="233" t="s">
        <v>209</v>
      </c>
      <c r="E1" s="233"/>
      <c r="F1" s="233"/>
      <c r="G1" s="233"/>
      <c r="H1" s="233"/>
      <c r="I1" s="233"/>
      <c r="J1" s="17"/>
      <c r="K1" s="13"/>
      <c r="L1" s="14"/>
      <c r="M1" s="14"/>
    </row>
    <row r="2" spans="2:11" ht="25.5" customHeight="1">
      <c r="B2" s="28"/>
      <c r="C2" s="10"/>
      <c r="D2" s="233"/>
      <c r="E2" s="233"/>
      <c r="F2" s="233"/>
      <c r="G2" s="233"/>
      <c r="H2" s="233"/>
      <c r="I2" s="233"/>
      <c r="J2" s="17"/>
      <c r="K2" s="13"/>
    </row>
    <row r="3" spans="2:11" ht="24.75" customHeight="1" thickBot="1">
      <c r="B3" s="28"/>
      <c r="C3" s="29"/>
      <c r="D3" s="234"/>
      <c r="E3" s="234"/>
      <c r="F3" s="234"/>
      <c r="G3" s="234"/>
      <c r="H3" s="234"/>
      <c r="I3" s="234"/>
      <c r="J3" s="18"/>
      <c r="K3" s="13"/>
    </row>
    <row r="4" spans="2:11" ht="39.75" customHeight="1" thickBot="1">
      <c r="B4" s="39" t="s">
        <v>440</v>
      </c>
      <c r="C4" s="39" t="s">
        <v>441</v>
      </c>
      <c r="D4" s="39" t="s">
        <v>442</v>
      </c>
      <c r="E4" s="39" t="s">
        <v>623</v>
      </c>
      <c r="F4" s="39" t="s">
        <v>443</v>
      </c>
      <c r="G4" s="39" t="s">
        <v>444</v>
      </c>
      <c r="H4" s="39" t="s">
        <v>2</v>
      </c>
      <c r="I4" s="39" t="s">
        <v>37</v>
      </c>
      <c r="J4" s="18"/>
      <c r="K4" s="13"/>
    </row>
    <row r="5" spans="2:9" ht="20.25">
      <c r="B5" s="149" t="s">
        <v>211</v>
      </c>
      <c r="C5" s="67"/>
      <c r="D5" s="67"/>
      <c r="E5" s="67"/>
      <c r="F5" s="67"/>
      <c r="G5" s="67"/>
      <c r="H5" s="67"/>
      <c r="I5" s="133"/>
    </row>
    <row r="6" spans="2:9" ht="12.75">
      <c r="B6" s="169" t="s">
        <v>695</v>
      </c>
      <c r="C6" s="76"/>
      <c r="D6" s="30">
        <v>35</v>
      </c>
      <c r="E6" s="30" t="s">
        <v>40</v>
      </c>
      <c r="F6" s="40"/>
      <c r="G6" s="77"/>
      <c r="H6" s="58"/>
      <c r="I6" s="151" t="s">
        <v>714</v>
      </c>
    </row>
    <row r="7" spans="2:9" ht="20.25">
      <c r="B7" s="149" t="s">
        <v>210</v>
      </c>
      <c r="C7" s="67"/>
      <c r="D7" s="67"/>
      <c r="E7" s="67"/>
      <c r="F7" s="67"/>
      <c r="G7" s="67"/>
      <c r="H7" s="67"/>
      <c r="I7" s="133"/>
    </row>
    <row r="8" spans="2:9" ht="12.75">
      <c r="B8" s="169" t="s">
        <v>361</v>
      </c>
      <c r="C8" s="76"/>
      <c r="D8" s="30">
        <v>192</v>
      </c>
      <c r="E8" s="30" t="s">
        <v>38</v>
      </c>
      <c r="F8" s="40"/>
      <c r="G8" s="77"/>
      <c r="H8" s="58"/>
      <c r="I8" s="151" t="s">
        <v>714</v>
      </c>
    </row>
    <row r="9" spans="2:9" ht="12.75">
      <c r="B9" s="169" t="s">
        <v>362</v>
      </c>
      <c r="C9" s="76"/>
      <c r="D9" s="30">
        <v>258</v>
      </c>
      <c r="E9" s="30" t="s">
        <v>39</v>
      </c>
      <c r="F9" s="40"/>
      <c r="G9" s="77"/>
      <c r="H9" s="58"/>
      <c r="I9" s="151" t="s">
        <v>714</v>
      </c>
    </row>
    <row r="10" spans="2:9" ht="12.75">
      <c r="B10" s="169" t="s">
        <v>363</v>
      </c>
      <c r="C10" s="76"/>
      <c r="D10" s="30">
        <v>268</v>
      </c>
      <c r="E10" s="30" t="s">
        <v>39</v>
      </c>
      <c r="F10" s="40"/>
      <c r="G10" s="77"/>
      <c r="H10" s="58"/>
      <c r="I10" s="151" t="s">
        <v>714</v>
      </c>
    </row>
    <row r="11" spans="2:9" ht="20.25">
      <c r="B11" s="149" t="s">
        <v>562</v>
      </c>
      <c r="C11" s="67"/>
      <c r="D11" s="67"/>
      <c r="E11" s="67"/>
      <c r="F11" s="67"/>
      <c r="G11" s="67"/>
      <c r="H11" s="67"/>
      <c r="I11" s="133"/>
    </row>
    <row r="12" spans="2:9" ht="12.75">
      <c r="B12" s="169" t="s">
        <v>212</v>
      </c>
      <c r="C12" s="76"/>
      <c r="D12" s="60"/>
      <c r="E12" s="30"/>
      <c r="F12" s="40"/>
      <c r="G12" s="77"/>
      <c r="H12" s="58"/>
      <c r="I12" s="139">
        <v>6423.182999999999</v>
      </c>
    </row>
    <row r="13" spans="2:9" ht="20.25">
      <c r="B13" s="149" t="s">
        <v>1</v>
      </c>
      <c r="C13" s="112"/>
      <c r="D13" s="106"/>
      <c r="E13" s="107"/>
      <c r="F13" s="105"/>
      <c r="G13" s="108"/>
      <c r="H13" s="109"/>
      <c r="I13" s="133"/>
    </row>
    <row r="14" spans="2:9" ht="12.75">
      <c r="B14" s="170" t="s">
        <v>583</v>
      </c>
      <c r="C14" s="115"/>
      <c r="D14" s="113"/>
      <c r="E14" s="114"/>
      <c r="F14" s="115"/>
      <c r="G14" s="116"/>
      <c r="H14" s="117"/>
      <c r="I14" s="171"/>
    </row>
    <row r="15" spans="2:9" ht="12.75">
      <c r="B15" s="169" t="s">
        <v>213</v>
      </c>
      <c r="C15" s="76"/>
      <c r="D15" s="60"/>
      <c r="E15" s="30"/>
      <c r="F15" s="40"/>
      <c r="G15" s="77"/>
      <c r="H15" s="58"/>
      <c r="I15" s="139" t="s">
        <v>714</v>
      </c>
    </row>
    <row r="16" spans="2:9" ht="12.75">
      <c r="B16" s="172" t="s">
        <v>641</v>
      </c>
      <c r="C16" s="105"/>
      <c r="D16" s="106"/>
      <c r="E16" s="107"/>
      <c r="F16" s="105"/>
      <c r="G16" s="108"/>
      <c r="H16" s="109"/>
      <c r="I16" s="173"/>
    </row>
    <row r="17" spans="2:9" ht="12.75">
      <c r="B17" s="169" t="s">
        <v>364</v>
      </c>
      <c r="C17" s="111"/>
      <c r="D17" s="60"/>
      <c r="E17" s="30"/>
      <c r="F17" s="40"/>
      <c r="G17" s="53" t="s">
        <v>694</v>
      </c>
      <c r="H17" s="58"/>
      <c r="I17" s="139" t="s">
        <v>714</v>
      </c>
    </row>
    <row r="18" spans="2:9" ht="12.75">
      <c r="B18" s="172" t="s">
        <v>584</v>
      </c>
      <c r="C18" s="105"/>
      <c r="D18" s="106"/>
      <c r="E18" s="107"/>
      <c r="F18" s="105"/>
      <c r="G18" s="108"/>
      <c r="H18" s="109"/>
      <c r="I18" s="173"/>
    </row>
    <row r="19" spans="2:9" ht="13.5" thickBot="1">
      <c r="B19" s="174" t="s">
        <v>214</v>
      </c>
      <c r="C19" s="175"/>
      <c r="D19" s="176"/>
      <c r="E19" s="166"/>
      <c r="F19" s="177"/>
      <c r="G19" s="178"/>
      <c r="H19" s="157"/>
      <c r="I19" s="160" t="s">
        <v>714</v>
      </c>
    </row>
    <row r="20" ht="15" customHeight="1"/>
    <row r="21" ht="15" customHeight="1">
      <c r="B21" s="206" t="str">
        <f>'Control 0,7—10 кВА'!B41</f>
        <v>Время автономной работы указано при нагрузке 100%</v>
      </c>
    </row>
    <row r="22" ht="15" customHeight="1">
      <c r="B22" s="206" t="str">
        <f>'Control 0,7—10 кВА'!B42</f>
        <v>Гарантийный срок на источники бесперебойного питания GMUPS (Италия) составляет 24 месяца</v>
      </c>
    </row>
  </sheetData>
  <sheetProtection/>
  <mergeCells count="1">
    <mergeCell ref="D1:I3"/>
  </mergeCells>
  <printOptions horizontalCentered="1"/>
  <pageMargins left="0.23622047244094488" right="0.23622047244094488" top="0.23622047244094488" bottom="0.23622047244094488" header="0" footer="0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2.7109375" style="0" customWidth="1"/>
    <col min="2" max="2" width="30.7109375" style="0" customWidth="1"/>
    <col min="3" max="3" width="15.7109375" style="0" customWidth="1"/>
    <col min="4" max="4" width="11.7109375" style="0" customWidth="1"/>
    <col min="5" max="5" width="20.7109375" style="0" customWidth="1"/>
    <col min="6" max="8" width="15.7109375" style="0" customWidth="1"/>
    <col min="9" max="9" width="12.7109375" style="0" customWidth="1"/>
    <col min="10" max="10" width="10.28125" style="0" customWidth="1"/>
    <col min="11" max="11" width="9.140625" style="12" customWidth="1"/>
  </cols>
  <sheetData>
    <row r="1" spans="1:13" ht="25.5" customHeight="1">
      <c r="A1" t="s">
        <v>0</v>
      </c>
      <c r="B1" s="28"/>
      <c r="C1" s="10"/>
      <c r="D1" s="233" t="s">
        <v>594</v>
      </c>
      <c r="E1" s="233"/>
      <c r="F1" s="233"/>
      <c r="G1" s="233"/>
      <c r="H1" s="233"/>
      <c r="I1" s="233"/>
      <c r="J1" s="17"/>
      <c r="K1" s="13"/>
      <c r="L1" s="14"/>
      <c r="M1" s="14"/>
    </row>
    <row r="2" spans="2:11" ht="25.5" customHeight="1">
      <c r="B2" s="28"/>
      <c r="C2" s="10"/>
      <c r="D2" s="233"/>
      <c r="E2" s="233"/>
      <c r="F2" s="233"/>
      <c r="G2" s="233"/>
      <c r="H2" s="233"/>
      <c r="I2" s="233"/>
      <c r="J2" s="17"/>
      <c r="K2" s="13"/>
    </row>
    <row r="3" spans="2:11" ht="24.75" customHeight="1" thickBot="1">
      <c r="B3" s="28"/>
      <c r="C3" s="29"/>
      <c r="D3" s="234"/>
      <c r="E3" s="234"/>
      <c r="F3" s="234"/>
      <c r="G3" s="234"/>
      <c r="H3" s="234"/>
      <c r="I3" s="234"/>
      <c r="J3" s="18"/>
      <c r="K3" s="13"/>
    </row>
    <row r="4" spans="2:11" ht="39.75" customHeight="1" thickBot="1">
      <c r="B4" s="39" t="s">
        <v>440</v>
      </c>
      <c r="C4" s="39" t="s">
        <v>441</v>
      </c>
      <c r="D4" s="39" t="s">
        <v>442</v>
      </c>
      <c r="E4" s="39" t="s">
        <v>623</v>
      </c>
      <c r="F4" s="39" t="s">
        <v>443</v>
      </c>
      <c r="G4" s="39" t="s">
        <v>444</v>
      </c>
      <c r="H4" s="39" t="s">
        <v>2</v>
      </c>
      <c r="I4" s="39" t="s">
        <v>37</v>
      </c>
      <c r="J4" s="18"/>
      <c r="K4" s="13"/>
    </row>
    <row r="5" spans="2:9" ht="20.25">
      <c r="B5" s="149" t="s">
        <v>585</v>
      </c>
      <c r="C5" s="118"/>
      <c r="D5" s="107"/>
      <c r="E5" s="107"/>
      <c r="F5" s="119"/>
      <c r="G5" s="120"/>
      <c r="H5" s="109"/>
      <c r="I5" s="173"/>
    </row>
    <row r="6" spans="2:9" ht="12.75">
      <c r="B6" s="179" t="s">
        <v>586</v>
      </c>
      <c r="C6" s="110"/>
      <c r="D6" s="72">
        <v>64</v>
      </c>
      <c r="E6" s="72" t="s">
        <v>618</v>
      </c>
      <c r="F6" s="38"/>
      <c r="G6" s="78"/>
      <c r="H6" s="74"/>
      <c r="I6" s="139" t="s">
        <v>714</v>
      </c>
    </row>
    <row r="7" spans="2:9" ht="12.75">
      <c r="B7" s="180" t="s">
        <v>587</v>
      </c>
      <c r="C7" s="76"/>
      <c r="D7" s="50">
        <v>64</v>
      </c>
      <c r="E7" s="50" t="s">
        <v>618</v>
      </c>
      <c r="F7" s="31"/>
      <c r="G7" s="70"/>
      <c r="H7" s="58"/>
      <c r="I7" s="139" t="s">
        <v>714</v>
      </c>
    </row>
    <row r="8" spans="2:9" ht="20.25">
      <c r="B8" s="149" t="s">
        <v>588</v>
      </c>
      <c r="C8" s="118"/>
      <c r="D8" s="127"/>
      <c r="E8" s="127"/>
      <c r="F8" s="119"/>
      <c r="G8" s="120"/>
      <c r="H8" s="109"/>
      <c r="I8" s="173"/>
    </row>
    <row r="9" spans="2:9" ht="12.75">
      <c r="B9" s="180" t="s">
        <v>589</v>
      </c>
      <c r="C9" s="76"/>
      <c r="D9" s="50">
        <v>64</v>
      </c>
      <c r="E9" s="50" t="s">
        <v>618</v>
      </c>
      <c r="F9" s="31"/>
      <c r="G9" s="70"/>
      <c r="H9" s="58"/>
      <c r="I9" s="139" t="s">
        <v>714</v>
      </c>
    </row>
    <row r="10" spans="2:9" ht="12.75">
      <c r="B10" s="180" t="s">
        <v>590</v>
      </c>
      <c r="C10" s="76"/>
      <c r="D10" s="50">
        <v>64</v>
      </c>
      <c r="E10" s="50" t="s">
        <v>618</v>
      </c>
      <c r="F10" s="31"/>
      <c r="G10" s="70"/>
      <c r="H10" s="58"/>
      <c r="I10" s="139" t="s">
        <v>714</v>
      </c>
    </row>
    <row r="11" spans="2:9" ht="20.25">
      <c r="B11" s="149" t="s">
        <v>620</v>
      </c>
      <c r="C11" s="118"/>
      <c r="D11" s="127"/>
      <c r="E11" s="127"/>
      <c r="F11" s="119"/>
      <c r="G11" s="120"/>
      <c r="H11" s="109"/>
      <c r="I11" s="173"/>
    </row>
    <row r="12" spans="2:9" ht="12.75">
      <c r="B12" s="180" t="s">
        <v>621</v>
      </c>
      <c r="C12" s="76"/>
      <c r="D12" s="50">
        <v>64</v>
      </c>
      <c r="E12" s="50" t="s">
        <v>618</v>
      </c>
      <c r="F12" s="31"/>
      <c r="G12" s="70"/>
      <c r="H12" s="58"/>
      <c r="I12" s="139" t="s">
        <v>714</v>
      </c>
    </row>
    <row r="13" spans="2:9" ht="12.75">
      <c r="B13" s="180" t="s">
        <v>622</v>
      </c>
      <c r="C13" s="76"/>
      <c r="D13" s="50">
        <v>64</v>
      </c>
      <c r="E13" s="50" t="s">
        <v>618</v>
      </c>
      <c r="F13" s="31"/>
      <c r="G13" s="70"/>
      <c r="H13" s="58"/>
      <c r="I13" s="139" t="s">
        <v>714</v>
      </c>
    </row>
    <row r="14" spans="2:9" ht="20.25">
      <c r="B14" s="149" t="s">
        <v>591</v>
      </c>
      <c r="C14" s="118"/>
      <c r="D14" s="127"/>
      <c r="E14" s="127"/>
      <c r="F14" s="119"/>
      <c r="G14" s="120"/>
      <c r="H14" s="109"/>
      <c r="I14" s="173"/>
    </row>
    <row r="15" spans="2:9" ht="12.75">
      <c r="B15" s="180" t="s">
        <v>592</v>
      </c>
      <c r="C15" s="76"/>
      <c r="D15" s="50">
        <v>200</v>
      </c>
      <c r="E15" s="50" t="s">
        <v>619</v>
      </c>
      <c r="F15" s="31"/>
      <c r="G15" s="70"/>
      <c r="H15" s="58"/>
      <c r="I15" s="139" t="s">
        <v>714</v>
      </c>
    </row>
    <row r="16" spans="2:9" ht="13.5" thickBot="1">
      <c r="B16" s="181" t="s">
        <v>593</v>
      </c>
      <c r="C16" s="182"/>
      <c r="D16" s="158">
        <v>200</v>
      </c>
      <c r="E16" s="158" t="s">
        <v>619</v>
      </c>
      <c r="F16" s="167"/>
      <c r="G16" s="168"/>
      <c r="H16" s="157"/>
      <c r="I16" s="160" t="s">
        <v>714</v>
      </c>
    </row>
    <row r="17" ht="15" customHeight="1"/>
    <row r="18" ht="15" customHeight="1">
      <c r="B18" s="206" t="str">
        <f>'Control 0,7—10 кВА'!B41</f>
        <v>Время автономной работы указано при нагрузке 100%</v>
      </c>
    </row>
    <row r="19" ht="15" customHeight="1">
      <c r="B19" s="206" t="str">
        <f>'Control 0,7—10 кВА'!B42</f>
        <v>Гарантийный срок на источники бесперебойного питания GMUPS (Италия) составляет 24 месяца</v>
      </c>
    </row>
  </sheetData>
  <sheetProtection/>
  <mergeCells count="1">
    <mergeCell ref="D1:I3"/>
  </mergeCells>
  <printOptions horizontalCentered="1"/>
  <pageMargins left="0.2362204724409449" right="0.2362204724409449" top="0.2362204724409449" bottom="0.2362204724409449" header="0" footer="0"/>
  <pageSetup fitToHeight="0" fitToWidth="1" horizontalDpi="600" verticalDpi="600" orientation="portrait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zoomScalePageLayoutView="0" workbookViewId="0" topLeftCell="A1">
      <selection activeCell="J1" sqref="J1"/>
    </sheetView>
  </sheetViews>
  <sheetFormatPr defaultColWidth="9.140625" defaultRowHeight="12.75"/>
  <cols>
    <col min="1" max="1" width="2.7109375" style="0" customWidth="1"/>
    <col min="2" max="2" width="30.7109375" style="0" customWidth="1"/>
    <col min="3" max="3" width="15.7109375" style="0" customWidth="1"/>
    <col min="4" max="4" width="11.7109375" style="0" customWidth="1"/>
    <col min="5" max="5" width="20.7109375" style="0" customWidth="1"/>
    <col min="6" max="8" width="15.7109375" style="0" customWidth="1"/>
    <col min="9" max="9" width="12.7109375" style="0" customWidth="1"/>
    <col min="10" max="10" width="10.28125" style="0" customWidth="1"/>
    <col min="11" max="11" width="9.140625" style="12" customWidth="1"/>
  </cols>
  <sheetData>
    <row r="1" spans="1:13" ht="25.5" customHeight="1">
      <c r="A1" t="s">
        <v>0</v>
      </c>
      <c r="B1" s="28"/>
      <c r="C1" s="10"/>
      <c r="D1" s="233" t="s">
        <v>608</v>
      </c>
      <c r="E1" s="233"/>
      <c r="F1" s="233"/>
      <c r="G1" s="233"/>
      <c r="H1" s="233"/>
      <c r="I1" s="233"/>
      <c r="J1" s="17"/>
      <c r="K1" s="13"/>
      <c r="L1" s="14"/>
      <c r="M1" s="14"/>
    </row>
    <row r="2" spans="2:11" ht="25.5" customHeight="1">
      <c r="B2" s="28"/>
      <c r="C2" s="10"/>
      <c r="D2" s="233"/>
      <c r="E2" s="233"/>
      <c r="F2" s="233"/>
      <c r="G2" s="233"/>
      <c r="H2" s="233"/>
      <c r="I2" s="233"/>
      <c r="J2" s="17"/>
      <c r="K2" s="13"/>
    </row>
    <row r="3" spans="2:11" ht="24.75" customHeight="1" thickBot="1">
      <c r="B3" s="28"/>
      <c r="C3" s="29"/>
      <c r="D3" s="234"/>
      <c r="E3" s="234"/>
      <c r="F3" s="234"/>
      <c r="G3" s="234"/>
      <c r="H3" s="234"/>
      <c r="I3" s="234"/>
      <c r="J3" s="18"/>
      <c r="K3" s="13"/>
    </row>
    <row r="4" spans="2:11" ht="39.75" customHeight="1" thickBot="1">
      <c r="B4" s="39" t="s">
        <v>440</v>
      </c>
      <c r="C4" s="39" t="s">
        <v>441</v>
      </c>
      <c r="D4" s="39" t="s">
        <v>442</v>
      </c>
      <c r="E4" s="39" t="s">
        <v>623</v>
      </c>
      <c r="F4" s="39" t="s">
        <v>443</v>
      </c>
      <c r="G4" s="39" t="s">
        <v>444</v>
      </c>
      <c r="H4" s="39" t="s">
        <v>2</v>
      </c>
      <c r="I4" s="39" t="s">
        <v>37</v>
      </c>
      <c r="J4" s="18"/>
      <c r="K4" s="13"/>
    </row>
    <row r="5" spans="2:9" ht="20.25">
      <c r="B5" s="149" t="s">
        <v>585</v>
      </c>
      <c r="C5" s="118"/>
      <c r="D5" s="107"/>
      <c r="E5" s="107"/>
      <c r="F5" s="119"/>
      <c r="G5" s="120"/>
      <c r="H5" s="109"/>
      <c r="I5" s="173"/>
    </row>
    <row r="6" spans="2:9" ht="12.75">
      <c r="B6" s="179" t="s">
        <v>595</v>
      </c>
      <c r="C6" s="76"/>
      <c r="D6" s="30">
        <v>40</v>
      </c>
      <c r="E6" s="121" t="s">
        <v>596</v>
      </c>
      <c r="F6" s="40"/>
      <c r="G6" s="77"/>
      <c r="H6" s="58"/>
      <c r="I6" s="139" t="s">
        <v>714</v>
      </c>
    </row>
    <row r="7" spans="2:9" ht="20.25">
      <c r="B7" s="149" t="s">
        <v>597</v>
      </c>
      <c r="C7" s="118"/>
      <c r="D7" s="107"/>
      <c r="E7" s="107"/>
      <c r="F7" s="119"/>
      <c r="G7" s="120"/>
      <c r="H7" s="109"/>
      <c r="I7" s="173"/>
    </row>
    <row r="8" spans="2:9" ht="12.75">
      <c r="B8" s="179" t="s">
        <v>598</v>
      </c>
      <c r="C8" s="76"/>
      <c r="D8" s="30">
        <v>300</v>
      </c>
      <c r="E8" s="121" t="s">
        <v>599</v>
      </c>
      <c r="F8" s="40"/>
      <c r="G8" s="77"/>
      <c r="H8" s="58"/>
      <c r="I8" s="139" t="s">
        <v>714</v>
      </c>
    </row>
    <row r="9" spans="2:9" ht="20.25">
      <c r="B9" s="149" t="s">
        <v>600</v>
      </c>
      <c r="C9" s="118"/>
      <c r="D9" s="107"/>
      <c r="E9" s="107"/>
      <c r="F9" s="119"/>
      <c r="G9" s="120"/>
      <c r="H9" s="109"/>
      <c r="I9" s="173"/>
    </row>
    <row r="10" spans="2:9" ht="12.75">
      <c r="B10" s="179" t="s">
        <v>601</v>
      </c>
      <c r="C10" s="76"/>
      <c r="D10" s="30">
        <v>280</v>
      </c>
      <c r="E10" s="121" t="s">
        <v>599</v>
      </c>
      <c r="F10" s="40"/>
      <c r="G10" s="77"/>
      <c r="H10" s="58"/>
      <c r="I10" s="139" t="s">
        <v>714</v>
      </c>
    </row>
    <row r="11" spans="2:9" ht="20.25">
      <c r="B11" s="149" t="s">
        <v>602</v>
      </c>
      <c r="C11" s="118"/>
      <c r="D11" s="107"/>
      <c r="E11" s="107"/>
      <c r="F11" s="119"/>
      <c r="G11" s="120"/>
      <c r="H11" s="109"/>
      <c r="I11" s="173"/>
    </row>
    <row r="12" spans="2:9" ht="12.75">
      <c r="B12" s="179" t="s">
        <v>603</v>
      </c>
      <c r="C12" s="40"/>
      <c r="D12" s="60">
        <v>2</v>
      </c>
      <c r="E12" s="121" t="s">
        <v>604</v>
      </c>
      <c r="F12" s="40"/>
      <c r="G12" s="77"/>
      <c r="H12" s="58"/>
      <c r="I12" s="139" t="s">
        <v>714</v>
      </c>
    </row>
    <row r="13" spans="2:9" ht="20.25">
      <c r="B13" s="149" t="s">
        <v>605</v>
      </c>
      <c r="C13" s="118"/>
      <c r="D13" s="107"/>
      <c r="E13" s="107"/>
      <c r="F13" s="119"/>
      <c r="G13" s="120"/>
      <c r="H13" s="109"/>
      <c r="I13" s="173"/>
    </row>
    <row r="14" spans="2:9" ht="13.5" thickBot="1">
      <c r="B14" s="183" t="s">
        <v>606</v>
      </c>
      <c r="C14" s="177"/>
      <c r="D14" s="176">
        <v>20</v>
      </c>
      <c r="E14" s="184" t="s">
        <v>607</v>
      </c>
      <c r="F14" s="177"/>
      <c r="G14" s="178"/>
      <c r="H14" s="157"/>
      <c r="I14" s="160" t="s">
        <v>714</v>
      </c>
    </row>
    <row r="15" ht="15" customHeight="1"/>
    <row r="16" ht="15" customHeight="1">
      <c r="B16" s="206" t="str">
        <f>'Control 0,7—10 кВА'!B41</f>
        <v>Время автономной работы указано при нагрузке 100%</v>
      </c>
    </row>
    <row r="17" ht="15" customHeight="1">
      <c r="B17" s="206" t="str">
        <f>'Control 0,7—10 кВА'!B42</f>
        <v>Гарантийный срок на источники бесперебойного питания GMUPS (Италия) составляет 24 месяца</v>
      </c>
    </row>
  </sheetData>
  <sheetProtection/>
  <mergeCells count="1">
    <mergeCell ref="D1:I3"/>
  </mergeCells>
  <printOptions horizontalCentered="1"/>
  <pageMargins left="0.2362204724409449" right="0.2362204724409449" top="0.2362204724409449" bottom="0.2362204724409449" header="0" footer="0"/>
  <pageSetup fitToHeight="0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</cp:lastModifiedBy>
  <cp:lastPrinted>2015-09-21T17:48:27Z</cp:lastPrinted>
  <dcterms:created xsi:type="dcterms:W3CDTF">1996-10-08T23:32:33Z</dcterms:created>
  <dcterms:modified xsi:type="dcterms:W3CDTF">2016-01-26T10:33:54Z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