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506" windowWidth="15315" windowHeight="11760" tabRatio="834" firstSheet="4" activeTab="9"/>
  </bookViews>
  <sheets>
    <sheet name="Ручные резчики" sheetId="1" r:id="rId1"/>
    <sheet name="Бурильные машины" sheetId="2" r:id="rId2"/>
    <sheet name="Стенорезные машины, гидростанци" sheetId="3" r:id="rId3"/>
    <sheet name="Резчики дорожные" sheetId="4" r:id="rId4"/>
    <sheet name="Шлифовальные машины, пылесосы" sheetId="5" r:id="rId5"/>
    <sheet name="Виброплиты по бетону" sheetId="6" r:id="rId6"/>
    <sheet name="Виброплиты по асфальту" sheetId="7" r:id="rId7"/>
    <sheet name="Техника для леса и сада" sheetId="8" r:id="rId8"/>
    <sheet name="Основной прейскурант" sheetId="9" r:id="rId9"/>
    <sheet name="Бензопилы" sheetId="10" r:id="rId10"/>
  </sheets>
  <definedNames>
    <definedName name="_xlnm.Print_Area" localSheetId="9">'Бензопилы'!$A$1:$E$77</definedName>
    <definedName name="_xlnm.Print_Area" localSheetId="1">'Бурильные машины'!$A$1:$F$507</definedName>
    <definedName name="_xlnm.Print_Area" localSheetId="6">'Виброплиты по асфальту'!$A$1:$E$96</definedName>
    <definedName name="_xlnm.Print_Area" localSheetId="5">'Виброплиты по бетону'!$A$1:$E$143</definedName>
    <definedName name="_xlnm.Print_Area" localSheetId="3">'Резчики дорожные'!$A$1:$E$171</definedName>
    <definedName name="_xlnm.Print_Area" localSheetId="0">'Ручные резчики'!$A$1:$E$161</definedName>
    <definedName name="_xlnm.Print_Area" localSheetId="2">'Стенорезные машины, гидростанци'!$A$1:$E$101</definedName>
    <definedName name="_xlnm.Print_Area" localSheetId="7">'Техника для леса и сада'!$A$1:$F$617</definedName>
    <definedName name="_xlnm.Print_Area" localSheetId="4">'Шлифовальные машины, пылесосы'!$A$1:$E$160</definedName>
  </definedNames>
  <calcPr fullCalcOnLoad="1" refMode="R1C1"/>
</workbook>
</file>

<file path=xl/comments9.xml><?xml version="1.0" encoding="utf-8"?>
<comments xmlns="http://schemas.openxmlformats.org/spreadsheetml/2006/main">
  <authors>
    <author>Александр Гончаров</author>
  </authors>
  <commentList>
    <comment ref="B250" authorId="0">
      <text>
        <r>
          <rPr>
            <b/>
            <sz val="9"/>
            <rFont val="Tahoma"/>
            <family val="2"/>
          </rPr>
          <t>Навесные аксессуары не устанавливаются!</t>
        </r>
      </text>
    </comment>
    <comment ref="B249" authorId="0">
      <text>
        <r>
          <rPr>
            <b/>
            <sz val="9"/>
            <rFont val="Tahoma"/>
            <family val="2"/>
          </rPr>
          <t>Навесные аксессуары не устанавливаются!</t>
        </r>
      </text>
    </comment>
    <comment ref="B248" authorId="0">
      <text>
        <r>
          <rPr>
            <b/>
            <sz val="9"/>
            <rFont val="Tahoma"/>
            <family val="2"/>
          </rPr>
          <t>Навесные аксессуары не устанавливаются!</t>
        </r>
      </text>
    </comment>
    <comment ref="B247" authorId="0">
      <text>
        <r>
          <rPr>
            <b/>
            <sz val="9"/>
            <rFont val="Tahoma"/>
            <family val="2"/>
          </rPr>
          <t>Навесные аксессуары не устанавливаются!</t>
        </r>
      </text>
    </comment>
    <comment ref="B246" authorId="0">
      <text>
        <r>
          <rPr>
            <b/>
            <sz val="9"/>
            <rFont val="Tahoma"/>
            <family val="2"/>
          </rPr>
          <t>Навесные аксессуары не устанавливаются!</t>
        </r>
      </text>
    </comment>
    <comment ref="B245" authorId="0">
      <text>
        <r>
          <rPr>
            <b/>
            <sz val="9"/>
            <rFont val="Tahoma"/>
            <family val="2"/>
          </rPr>
          <t>Навесные аксессуары не устанавливаются!</t>
        </r>
      </text>
    </comment>
    <comment ref="B244" authorId="0">
      <text>
        <r>
          <rPr>
            <b/>
            <sz val="9"/>
            <rFont val="Tahoma"/>
            <family val="2"/>
          </rPr>
          <t>Навесные аксессуары не устанавливаются!</t>
        </r>
      </text>
    </comment>
    <comment ref="B233" authorId="0">
      <text>
        <r>
          <rPr>
            <b/>
            <sz val="9"/>
            <rFont val="Tahoma"/>
            <family val="2"/>
          </rPr>
          <t>Навесные аксессуары не устанавливаются!</t>
        </r>
        <r>
          <rPr>
            <sz val="9"/>
            <rFont val="Tahoma"/>
            <family val="2"/>
          </rPr>
          <t xml:space="preserve">
</t>
        </r>
      </text>
    </comment>
    <comment ref="B232" authorId="0">
      <text>
        <r>
          <rPr>
            <b/>
            <sz val="9"/>
            <rFont val="Tahoma"/>
            <family val="2"/>
          </rPr>
          <t>Навесные аксессуары не устанавливаются!</t>
        </r>
        <r>
          <rPr>
            <sz val="9"/>
            <rFont val="Tahoma"/>
            <family val="2"/>
          </rPr>
          <t xml:space="preserve">
</t>
        </r>
      </text>
    </comment>
    <comment ref="B231" authorId="0">
      <text>
        <r>
          <rPr>
            <b/>
            <sz val="9"/>
            <rFont val="Tahoma"/>
            <family val="2"/>
          </rPr>
          <t>Навесные аксессуары не устанавливаются!</t>
        </r>
      </text>
    </comment>
    <comment ref="B230" authorId="0">
      <text>
        <r>
          <rPr>
            <b/>
            <sz val="9"/>
            <rFont val="Tahoma"/>
            <family val="2"/>
          </rPr>
          <t>Навесные аксессуары не устанавливаются!</t>
        </r>
      </text>
    </comment>
  </commentList>
</comments>
</file>

<file path=xl/sharedStrings.xml><?xml version="1.0" encoding="utf-8"?>
<sst xmlns="http://schemas.openxmlformats.org/spreadsheetml/2006/main" count="6929" uniqueCount="3874">
  <si>
    <t>Код</t>
  </si>
  <si>
    <t>Наименование товара</t>
  </si>
  <si>
    <t>Ед.</t>
  </si>
  <si>
    <t>шт.</t>
  </si>
  <si>
    <t>HUSQVARNA Бензорез HUSQVARNA K760 300-25,4 9671810-01 (3,7кВт/5,0л.с,74см3, 300мм,глуб рез 100мм)</t>
  </si>
  <si>
    <t>HUSQVARNA Бензорез HUSQVARNA K760 350-25,4 9671810-02 (3,7кВт/5,0л.с,74см3, 350мм,глуб рез 125мм)</t>
  </si>
  <si>
    <t>HUSQVARNA Бензорез HUSQVARNA K760 Cut-n-Break EL35 9671957-01 (3,7кВт/5,0л.с,74см3, глуб рез 400мм)</t>
  </si>
  <si>
    <t>HUSQVARNA Гидрорезчик HUSQVARNA K2500 9683654-01 (140бар/40 л/мин, 400мм,глубина реза 145мм)</t>
  </si>
  <si>
    <t>HUSQVARNA Гидрорезчик HUSQVARNA K3600 9684241-01 (140бар/40 л/мин, 350мм,глубина реза 260мм)</t>
  </si>
  <si>
    <t>HUSQVARNA Кольцерез HUSQVARNA K970 Ring 9660379-01 (4,5кВт/6,0л.с.,94см3,350мм,глубина реза 260мм)</t>
  </si>
  <si>
    <t>HUSQVARNA Пневморезчик HUSQVARNA K40 9683724-01 (3,2кВт,7бар,2,8-3,5м3/мин,350мм,глубина реза 125мм)</t>
  </si>
  <si>
    <t>HUSQVARNA Электр блок питания HUSQVARNA PP 65 POWER PACK 9665637-01 (180-500В,6,5КВт, 10/16А, 9,5кг)</t>
  </si>
  <si>
    <t>HUSQVARNA Электрорез HUSQVARNA K 6500 POWER CUTTER 9667266-01 (180-500В,5,5КВт,400мм,рез145мм, 10кг)</t>
  </si>
  <si>
    <t>HUSQVARNA Электрорез HUSQVARNA K3000 Cut-n-Break 9683882-04 EL10 (230В,2,7КВт, 230мм,глуб рез 400мм)</t>
  </si>
  <si>
    <t>HUSQVARNA Электрорез HUSQVARNA K3000 VAC 9667158-01 (230В,2,7КВт,VAC,350мм,глуб рез 125мм)</t>
  </si>
  <si>
    <t>HUSQVARNA Электрорез HUSQVARNA K3000 WET 9667992-01 (230В,2,7КВт,DEX,350мм,глуб рез 125мм)</t>
  </si>
  <si>
    <t>Абразивный диск 12" бетон 20мм HUSQVARNA 5040001-01</t>
  </si>
  <si>
    <t>Абразивный диск 12" сталь 20мм  HUSQVARNA 5040004-01</t>
  </si>
  <si>
    <t>Абразивный диск 12" сталь 22,2 мм  HUSQVARNA 5040004-02</t>
  </si>
  <si>
    <t>Абразивный диск 14" бетон 20мм  HUSQVARNA 5040002-01</t>
  </si>
  <si>
    <t>Абразивный диск 14" бетон 22,2мм  HUSQVARNA 5040002-02</t>
  </si>
  <si>
    <t>Абразивный диск 14" бетон 25мм  HUSQVARNA 5040002-03</t>
  </si>
  <si>
    <t>Абразивный диск 14" для рельсореза HUSQVARNA 5040008-03 350-25,4 (Железнодорожный рельс)</t>
  </si>
  <si>
    <t>Абразивный диск 14" сталь 20мм HUSQVARNA 5040005-01</t>
  </si>
  <si>
    <t>Абразивный диск 14" сталь 22,2 мм HUSQVARNA 5040005-02</t>
  </si>
  <si>
    <t>Абразивный диск 14" сталь 25мм  HUSQVARNA 5040005-03</t>
  </si>
  <si>
    <t>Абразивный диск 16" бетон 20мм HUSQVARNA 5040003-01</t>
  </si>
  <si>
    <t>Абразивный диск 16" бетон 22,2 мм HUSQVARNA 5040003-02</t>
  </si>
  <si>
    <t>Абразивный диск 16" бетон 25мм HUSQVARNA 5040003-03</t>
  </si>
  <si>
    <t>Абразивный диск 16" для рельсореза HUSQVARNA 5040010-03 400-25,4 (Железнодорожный рельс)</t>
  </si>
  <si>
    <t>Абразивный диск 16" сталь 22,2 мм   HUSQVARNA 5040007-02</t>
  </si>
  <si>
    <t>Абразивный диск 16" сталь 25мм   HUSQVARNA 5040007-03</t>
  </si>
  <si>
    <t>Набор алмазных дисков для резчиков CUT-N-BREAK HUSQVARNA EL10CNB 5748362-01 (камень,бетон тверд/сре)</t>
  </si>
  <si>
    <t>Набор алмазных дисков для резчиков CUT-N-BREAK HUSQVARNA EL35CNB 5748362-02 (бет ср/м/тв,кир,кам,аб)</t>
  </si>
  <si>
    <t>Набор алмазных дисков для резчиков CUT-N-BREAK HUSQVARNA EL70CNB 5748362-03 (кирпич,абразивные мате)</t>
  </si>
  <si>
    <t>Спасательный диск FR-3 для Rescue 300-20/25,4 12" HUSQVARNA 5748539-01</t>
  </si>
  <si>
    <t>Спасательный диск FR-3 для Rescue 350-20/25,4 14" HUSQVARNA 5748540-01</t>
  </si>
  <si>
    <t>Спасательный диск FR-3 для Rescue 400-20/25,4 16" HUSQVARNA 5748541-01</t>
  </si>
  <si>
    <t>Спасательный диск для Rescue 300-20 12" HUSQVARNA 5020785-01</t>
  </si>
  <si>
    <t>Спасательный диск для Rescue 300-22,2 12" HUSQVARNA 5020785-02</t>
  </si>
  <si>
    <t>Спасательный диск для Rescue 355-25,4 14" HUSQVARNA 5020788-01</t>
  </si>
  <si>
    <t>Алмазное кольцо для кольцереза R820 HUSQVARNA 5748363-01 (камень, бетон тверд/сред/мягкий)</t>
  </si>
  <si>
    <t>Алмазное кольцо для кольцереза R845 HUSQVARNA 5748363-02 (бетон сред/твердый/мягкий, кирпич)</t>
  </si>
  <si>
    <t>Алмазное кольцо для кольцереза R870 HUSQVARNA 5748363-03 (кирпич, абразив, бетон мягкий)</t>
  </si>
  <si>
    <t>Цепь алмазная ELC45 HUSQVARNA 5311011-87 (камень, бетон твердый, мягкий, средний, кирпич)</t>
  </si>
  <si>
    <t>Цепь алмазная ELC70 HUSQVARNA 5311011-86 (бетон мягкий,/средний, кирпич, абразив)</t>
  </si>
  <si>
    <t>Цепь алмазная PXC45 HUSQVARNA 5311011-85  (камень, бетон твердый, мягкий, средний, кирпич)</t>
  </si>
  <si>
    <t>Цепь алмазная SLC45 HUSQVARNA 5311011-84 ( бетон твердый, мягкий, средний, кирпич, блоки)</t>
  </si>
  <si>
    <t>Бак для воды с электронасосом HUSQVARNA WT15 9667083-01 (220В,15литров)</t>
  </si>
  <si>
    <t>Бак для воды со шлангом HUSQVARNA 5063263-02 (15литров, шланг 3м)</t>
  </si>
  <si>
    <t>Блок управления расходом масла HUSQVARNA FC40 5061975-01 (20/30/40 л/мин, 0-140 бар)</t>
  </si>
  <si>
    <t>Водяной шланг HUSQVARNA 5063289-34 (шланг 9м)</t>
  </si>
  <si>
    <t>Приспособление для резки стен Husqvarna WA 20 5063193-02 (для K2500/K3600)</t>
  </si>
  <si>
    <t>Пылесборник HUSQVARNA K 3000 VAC 5230950-01</t>
  </si>
  <si>
    <t>Ручные резчики Husqvarna и расходные материалы</t>
  </si>
  <si>
    <t>Алмазные_цепи_для_K970Chain</t>
  </si>
  <si>
    <t>Принадлежности_для_ручных_резчиков</t>
  </si>
  <si>
    <t>_Ручные_резчики</t>
  </si>
  <si>
    <t>Абразивные_диски</t>
  </si>
  <si>
    <t>Алмазные _диски</t>
  </si>
  <si>
    <t>Алмазные _диски_Rescue_для_аварийно-спасательных_работ</t>
  </si>
  <si>
    <t>Алмазные_кольца_для_кольцерезов</t>
  </si>
  <si>
    <t>Скидка%</t>
  </si>
  <si>
    <t>Рек. цена</t>
  </si>
  <si>
    <t>Алмазное кольцо для кольцереза R1420 HUSQVARNA 5861713-01 (бетон тверд/сред/камень, бетон мягкий)</t>
  </si>
  <si>
    <t>Алмазное кольцо для кольцереза R1445 HUSQVARNA 5861714-01 (бетон сред/мягкий/твердый)</t>
  </si>
  <si>
    <t>Алмазный диск ELITE-CUT S25 (AS12) 300-25,4 HUSQVARNA 5798114-10 (мрамор,железо,железобетон,гранит)</t>
  </si>
  <si>
    <t>Алмазный диск ELITE-CUT S25 (AS12) 350-25,4 HUSQVARNA 5798114-20 (мрамор,железо,железобетон,гранит)</t>
  </si>
  <si>
    <t>Алмазный диск ELITE-CUT S25 (AS12) 400-25,4 HUSQVARNA 5798114-30 (мрамор,железо,железобетон,гранит)</t>
  </si>
  <si>
    <t>Алмазный диск ELITE-CUT S35 (S1435) 300-25,4 HUSQVARNA 5798115-10 (гранит, мрамор, бетон, ж/бетон)</t>
  </si>
  <si>
    <t>Алмазный диск ELITE-CUT S35 (S1435) 350-25,4 HUSQVARNA 5798115-20 (гранит, мрамор, бетон, ж/бетон)</t>
  </si>
  <si>
    <t>Алмазный диск ELITE-CUT S35 (S1435) 400-25,4 HUSQVARNA 5798115-30 (гранит, мрамор, бетон, ж/бетон)</t>
  </si>
  <si>
    <t>Алмазный диск ELITE-CUT S45 (S1445) 300-25,4 HUSQVARNA 5798116-10 (бетон,железобетон,кирпич)</t>
  </si>
  <si>
    <t>Алмазный диск ELITE-CUT S45 (S1445) 350-25,4 HUSQVARNA 5798116-20 (бетон,железобетон,кирпич)</t>
  </si>
  <si>
    <t>Алмазный диск ELITE-CUT S45 (S1445) 400-25,4 HUSQVARNA 5798116-30 (бетон,железобетон,кирпич)</t>
  </si>
  <si>
    <t>Алмазный диск ELITE-CUT S65 (S1465) 300-25,4 HUSQVARNA 5798119-10 (бетон,ж/бетон,кирпич,абразив)</t>
  </si>
  <si>
    <t>Алмазный диск ELITE-CUT S65 (S1465) 350-25,4 HUSQVARNA 5798119-20 (бетон,ж/бетон,кирпич,абразив)</t>
  </si>
  <si>
    <t>Алмазный диск ELITE-CUT S65 (S1465) 400-25,4 HUSQVARNA 5798119-30 (бетон,ж/бетон,кирпич,абразив)</t>
  </si>
  <si>
    <t>Алмазный диск ELITE-CUT S85 (S1485) 300-25,4 HUSQVARNA 5792120-10 (абразивный материал,асфальт)</t>
  </si>
  <si>
    <t>Алмазный диск ELITE-CUT S85 (S1485) 350-25,4 HUSQVARNA 5792120-20 (абразивный материал,асфальт)</t>
  </si>
  <si>
    <t>Алмазный диск ELITE-CUT S85 (S1485) 400-25,4 HUSQVARNA 5792120-30 (абразивный материал,асфальт)</t>
  </si>
  <si>
    <t>Алмазный диск TACTI-CUT S50+ (МТ15+) 300-25,4 HUSQVARNA 5798156-10 (бетон,ж/бетон)</t>
  </si>
  <si>
    <t>Алмазный диск TACTI-CUT S50+ (МТ15+) 350-25,4 HUSQVARNA 5798156-20 (бетон,ж/бетон)</t>
  </si>
  <si>
    <t>Алмазный диск TACTI-CUT S50+ (МТ15+) 400-25,4 HUSQVARNA 5798156-30 (бетон,ж/бетон)</t>
  </si>
  <si>
    <t>Алмазный диск TACTI-CUT S65 (МТ65) 300-25,4 HUSQVARNA 5798165-10 (кирпич,пеноблок, мягкий бетон)</t>
  </si>
  <si>
    <t>Алмазный диск TACTI-CUT S65 (МТ65) 350-25,4 HUSQVARNA 5798165-20 (кирпич,пеноблок, мягкий бетон)</t>
  </si>
  <si>
    <t>Алмазный диск TACTI-CUT S85 (МТ85) 350-25,4 HUSQVARNA 5798166-20 (асфальт, абразивный материал)</t>
  </si>
  <si>
    <t>Алмазный диск TACTI-CUT S85 (МТ85) 400-25,4 HUSQVARNA 5798166-30 (асфальт, абразивный материал)</t>
  </si>
  <si>
    <t>Алмазный диск VARI-CUT S35 (VARI-CUT TURBO) 300-25,4 HUSQVARNA 5879057-01 (гранит,мрамор,ж/бетон)</t>
  </si>
  <si>
    <t>Алмазный диск VARI-CUT S35 (VARI-CUT TURBO) 350-25,4 HUSQVARNA 5879058-01 (гранит,мрамор,ж/бетон)</t>
  </si>
  <si>
    <t>Алмазный диск VARI-CUT S35 (VARI-CUT TURBO) 400-25,4 HUSQVARNA 5879059-01 (гранит,мрамор,ж/бетон)</t>
  </si>
  <si>
    <t>Алмазный диск VARI-CUT S45 (VN45) 300-25,4 HUSQVARNA 5798174-10 /5430672-41 (бетон, ж/бетон, кирпич)</t>
  </si>
  <si>
    <t>Алмазный диск VARI-CUT S45 (VN45) 350-25,4 HUSQVARNA 5798174-20 /5430672-42 (бетон, ж/бетон, кирпич)</t>
  </si>
  <si>
    <t>Алмазный диск VARI-CUT S45 (VN45) 400-25,4 HUSQVARNA 5798174-30 /5430672-43 (бетон, ж/бетон, кирпич)</t>
  </si>
  <si>
    <t>Алмазный диск VARI-CUT S50 (VARI-CUT ST) 300-25,4 HUSQVARNA 5865955-01 (ж/бетон,железо,кирп)</t>
  </si>
  <si>
    <t>Алмазный диск VARI-CUT S50 (VARI-CUT ST) 350-25,4 HUSQVARNA 5865955-02 (ж/бетон,железо,кирп)</t>
  </si>
  <si>
    <t>Алмазный диск VARI-CUT S50 (VARI-CUT ST) 400-25,4 HUSQVARNA 5865955-03 (ж/бетон,железо,кирп)</t>
  </si>
  <si>
    <t>Алмазный диск VARI-CUT S65 (VARI-CUT PLUS) 350-25,4 HUSQVARNA 5879045-01 (ж/бетон,кирп, абразив)</t>
  </si>
  <si>
    <t>Алмазный диск VARI-CUT S65 (VARI-CUT PLUS) 400-25,4 HUSQVARNA 5879053-01 (ж/бетон,кирп, абразив)</t>
  </si>
  <si>
    <t>Алмазный диск VARI-CUT S85 (VN85) 300-25,4 HUSQVARNA 5798177-10 / 5430672-50 (асфальт, абразив)</t>
  </si>
  <si>
    <t>Алмазный диск VARI-CUT S85 (VN85) 350-25,4 HUSQVARNA 5798177-20 / 5430672-51 (асфальт, абразив)</t>
  </si>
  <si>
    <t>Алмазный диск VARI-CUT S85 (VN85) 400-25,4 HUSQVARNA 5798177-30 / 5430672-52 (асфальт, абразив)</t>
  </si>
  <si>
    <t>Алмазный диск VN65 (заменен на VARI-CUT S65) 300-25,4 HUSQVARNA 5430840-86 (ж/бетон,кирпич,абразив)</t>
  </si>
  <si>
    <t>Алмазный диск VN65 (заменен на VARI-CUT S65) 350-25,4 HUSQVARNA 5430840-87 (ж/бетон,кирпич,абразив)</t>
  </si>
  <si>
    <t>Алмазный диск VN65 (заменен на VARI-CUT S65) 400-25,4 HUSQVARNA 5430840-88 (ж/бетон,кирпич,абразив)</t>
  </si>
  <si>
    <t>Тележка для бензореза HUSQVARNA KV760 5877684-01 (для бензореза K750/K760, с баком 15л)</t>
  </si>
  <si>
    <t>Тележка для бензореза HUSQVARNA KV970/1260 5877684-02 (для бензореза K960/K970/K1260, 15л)</t>
  </si>
  <si>
    <t>HUSQVARNA Бензорез HUSQVARNA K1270 14" 9670462-01 (5,8кВт/7,8л.с.,119см3, 350мм,глубина реза 125мм)</t>
  </si>
  <si>
    <t>HUSQVARNA Бензорез HUSQVARNA K1270 16" 9670542-01 (5,8кВт/7,8л.с.,119см3, 400мм,глубина реза 145мм)</t>
  </si>
  <si>
    <t>HUSQVARNA Бензорез HUSQVARNA K970 14" 9673480-01 (4.8кВт/6.44л.с.,94см3,350мм,глубина реза 125мм)</t>
  </si>
  <si>
    <t>HUSQVARNA Бензорез HUSQVARNA K970 16" 9673481-01 (4.8кВт/6.44л.с.,94см3,400мм,глубина реза 145мм)</t>
  </si>
  <si>
    <t>HUSQVARNA Бензорез HUSQVARNA K970 Chain 9672908-01 (4,5кВт/6,0л.с.,94см3,шина 355мм,глуб реза 390мм)</t>
  </si>
  <si>
    <t>HUSQVARNA Бензорез HUSQVARNA K970 Rescue 9672881-01 (4.8кВт/6.44л.с.,94см3,350мм,глубина реза 125мм)</t>
  </si>
  <si>
    <t>HUSQVARNA Рельсорез HUSQVARNA K1270 Rail14"+RA 9670463-01(5,8кВт/7,8л.с,119см3,350мм,глуб рез 125мм)</t>
  </si>
  <si>
    <t>HUSQVARNA Рельсорез HUSQVARNA K1270 Rail14"+RA10S 9670711-01 (5,8кВт/7,8л.с,119см3,350мм,глуб125мм)</t>
  </si>
  <si>
    <t>HUSQVARNA Рельсорез HUSQVARNA K1270 Rail16"+RA 9670712-01(5,8кВт/7,8л.с,119см3,400мм,глуб рез 145мм)</t>
  </si>
  <si>
    <t>HUSQVARNA Рельсорез HUSQVARNA K1270 Rail16"+RA10S 9670713-01 (5,8кВт/7,8л.с,119см3,400мм,глуб 145мм)</t>
  </si>
  <si>
    <t>HUSQVARNA Электрорез HUSQVARNA K 6500 Chain 9673250-01 (230-400В,5,5КВт, шина 400мм,рез450мм, 9,1кг)</t>
  </si>
  <si>
    <t>Алмазный диск TACTI-CUT S65 (МТ65) 400-25,4 HUSQVARNA 5798165-30 (кирпич,пеноблок, мягкий бетон)</t>
  </si>
  <si>
    <t>Алмазный диск TACTI-CUT S85 (МТ85) 300-25,4 HUSQVARNA 5798166-10 (асфальт, абразивный материал)</t>
  </si>
  <si>
    <t>Алмазный диск VARI-CUT S65 (VARI-CUT PLUS) 300-25,4 HUSQVARNA 5879044-01 (ж/бетон,кирп,абразив)</t>
  </si>
  <si>
    <t>HUSQVARNA Кольцерез HUSQVARNA K 6500 Ring 9671086-01 (180-500В, 5,5КВт, кольцо370мм,рез270мм,13,1кг)</t>
  </si>
  <si>
    <t>Абразивный диск 16" сталь 20 мм   HUSQVARNA 5040007-01</t>
  </si>
  <si>
    <t>Цепь алмазная PRO45 400мм HUSQVARNA 5881504-02  (камень, бетон твердый, мягкий, средний, кирпич)</t>
  </si>
  <si>
    <t>HUSQVARNA Электрорез HUSQVARNA K4000 Cut-n-Break 9670797-01 EL10 (230В,2,7КВт, 230мм,глуб рез 400мм)</t>
  </si>
  <si>
    <t>HUSQVARNA Электрорез HUSQVARNA K4000 WET 9670798-01 (230В,2,7КВт,DEX,350мм,глуб рез 125мм)</t>
  </si>
  <si>
    <t>HUSQVARNA Бензорез HUSQVARNA K770 300-25,4 9678085-01 (3,7кВт/5,0л.с,74см3, 300мм,глуб рез 100мм)</t>
  </si>
  <si>
    <t>HUSQVARNA Бензорез HUSQVARNA K770 350-25,4 9676821-01 (3,7кВт/5,0л.с,74см3, 350мм,глуб рез 125мм)</t>
  </si>
  <si>
    <t>Код поставщика</t>
  </si>
  <si>
    <t>9670462-01</t>
  </si>
  <si>
    <t>9670542-01</t>
  </si>
  <si>
    <t>9671810-01</t>
  </si>
  <si>
    <t>9671810-02</t>
  </si>
  <si>
    <t>9671957-01</t>
  </si>
  <si>
    <t>9678085-01</t>
  </si>
  <si>
    <t>9676821-01</t>
  </si>
  <si>
    <t>9678091-01</t>
  </si>
  <si>
    <t>HUSQVARNA Бензорез HUSQVARNA K770 Rescue 9678091-01 (3,7кВт/5,0л.с,74см3, 300мм,глуб рез 100мм)</t>
  </si>
  <si>
    <t>9673480-01</t>
  </si>
  <si>
    <t>9673481-01</t>
  </si>
  <si>
    <t>9676605-01</t>
  </si>
  <si>
    <t>9676356-01</t>
  </si>
  <si>
    <t>9683654-01</t>
  </si>
  <si>
    <t>9684241-01</t>
  </si>
  <si>
    <t>9671086-01</t>
  </si>
  <si>
    <t>9672723-01</t>
  </si>
  <si>
    <t>9683724-01</t>
  </si>
  <si>
    <t>9670463-01</t>
  </si>
  <si>
    <t>9670711-01</t>
  </si>
  <si>
    <t>9670712-01</t>
  </si>
  <si>
    <t>9670713-01</t>
  </si>
  <si>
    <t>9665637-01</t>
  </si>
  <si>
    <t>9671085-01</t>
  </si>
  <si>
    <t>9670829-01</t>
  </si>
  <si>
    <t>9683882-03</t>
  </si>
  <si>
    <t>9667158-01</t>
  </si>
  <si>
    <t>9667992-01</t>
  </si>
  <si>
    <t>9670797-01</t>
  </si>
  <si>
    <t>9670798-01</t>
  </si>
  <si>
    <t>5040001-01</t>
  </si>
  <si>
    <t>5040004-01</t>
  </si>
  <si>
    <t>5040004-02</t>
  </si>
  <si>
    <t>5040002-01</t>
  </si>
  <si>
    <t>5040002-02</t>
  </si>
  <si>
    <t>5040002-03</t>
  </si>
  <si>
    <t>5040008-03</t>
  </si>
  <si>
    <t>5040005-01</t>
  </si>
  <si>
    <t>5040005-02</t>
  </si>
  <si>
    <t>5040005-03</t>
  </si>
  <si>
    <t>5040003-01</t>
  </si>
  <si>
    <t>5040003-02</t>
  </si>
  <si>
    <t>5040003-03</t>
  </si>
  <si>
    <t>5040010-03</t>
  </si>
  <si>
    <t>5040007-01</t>
  </si>
  <si>
    <t>5040007-02</t>
  </si>
  <si>
    <t>5040007-03</t>
  </si>
  <si>
    <t>5798114-10</t>
  </si>
  <si>
    <t>5798114-20</t>
  </si>
  <si>
    <t>5798114-30</t>
  </si>
  <si>
    <t>5798115-10</t>
  </si>
  <si>
    <t>5798115-20</t>
  </si>
  <si>
    <t>5798115-30</t>
  </si>
  <si>
    <t>5798116-10</t>
  </si>
  <si>
    <t>5798116-20</t>
  </si>
  <si>
    <t>5798116-30</t>
  </si>
  <si>
    <t>5798119-10</t>
  </si>
  <si>
    <t>5798119-20</t>
  </si>
  <si>
    <t>5798119-30</t>
  </si>
  <si>
    <t>5792120-10</t>
  </si>
  <si>
    <t>5792120-20</t>
  </si>
  <si>
    <t>5798120-30</t>
  </si>
  <si>
    <t>5798156-10</t>
  </si>
  <si>
    <t>5798156-20</t>
  </si>
  <si>
    <t>5798156-30</t>
  </si>
  <si>
    <t>5798165-10</t>
  </si>
  <si>
    <t>5798165-20</t>
  </si>
  <si>
    <t>5798165-30</t>
  </si>
  <si>
    <t>5798166-10</t>
  </si>
  <si>
    <t>5798166-20</t>
  </si>
  <si>
    <t>5798166-30</t>
  </si>
  <si>
    <t>5879057-01</t>
  </si>
  <si>
    <t>5879058-01</t>
  </si>
  <si>
    <t>5879059-01</t>
  </si>
  <si>
    <t>5798174-10</t>
  </si>
  <si>
    <t>5798174-20</t>
  </si>
  <si>
    <t>5798174-30</t>
  </si>
  <si>
    <t>5865955-01</t>
  </si>
  <si>
    <t>5865955-02</t>
  </si>
  <si>
    <t>5865955-03</t>
  </si>
  <si>
    <t>5879044-01</t>
  </si>
  <si>
    <t>5879045-01</t>
  </si>
  <si>
    <t>5879053-01</t>
  </si>
  <si>
    <t>5798177-10</t>
  </si>
  <si>
    <t>5798177-20</t>
  </si>
  <si>
    <t>5798177-30</t>
  </si>
  <si>
    <t>5430840-86</t>
  </si>
  <si>
    <t>5430840-87</t>
  </si>
  <si>
    <t>5430840-88</t>
  </si>
  <si>
    <t>5748362-01</t>
  </si>
  <si>
    <t>5748362-02</t>
  </si>
  <si>
    <t>5748362-03</t>
  </si>
  <si>
    <t>5748539-01</t>
  </si>
  <si>
    <t>5748540-01</t>
  </si>
  <si>
    <t>5748541-01</t>
  </si>
  <si>
    <t>5020785-01</t>
  </si>
  <si>
    <t>5020785-02</t>
  </si>
  <si>
    <t>5020788-01</t>
  </si>
  <si>
    <t>5870242-01</t>
  </si>
  <si>
    <t>5870243-01</t>
  </si>
  <si>
    <t>5748363-01</t>
  </si>
  <si>
    <t>5748363-02</t>
  </si>
  <si>
    <t>5748363-03</t>
  </si>
  <si>
    <t>5903299-01</t>
  </si>
  <si>
    <t>5903300-01</t>
  </si>
  <si>
    <t>5881504-02</t>
  </si>
  <si>
    <t>5903298-01</t>
  </si>
  <si>
    <t>5903301-01</t>
  </si>
  <si>
    <t>9667083-01</t>
  </si>
  <si>
    <t>5063263-02</t>
  </si>
  <si>
    <t>5061975-01</t>
  </si>
  <si>
    <t>5063289-34</t>
  </si>
  <si>
    <t>5063193-02</t>
  </si>
  <si>
    <t>5230950-01</t>
  </si>
  <si>
    <t>5877684-01</t>
  </si>
  <si>
    <t>5877684-02</t>
  </si>
  <si>
    <t>ООО "ТехноДром"</t>
  </si>
  <si>
    <t>101000, г. Москва, Большой Златоустинский пер., д. 3/5 стр.1.</t>
  </si>
  <si>
    <t>тел.: (495) 621-33-47,  (495) 778-82-37,  (495) 778-93-02</t>
  </si>
  <si>
    <t>www.texnodrom.ru</t>
  </si>
  <si>
    <t xml:space="preserve"> Действителен с 26.01.2019г. ( Цены указаны в рублях)</t>
  </si>
  <si>
    <t>Экстрактор коронки 1 1/4" HUSQVARNA 5310746-74</t>
  </si>
  <si>
    <t>5310746-74</t>
  </si>
  <si>
    <t>Шайба-дрифтерWasher Quick 5430528-78</t>
  </si>
  <si>
    <t>5430528-78</t>
  </si>
  <si>
    <t>Устройство центровки + центрирующийся съемник конический, 10мм под 1/2"GM 150мм HUSQVARNA 5758204-01</t>
  </si>
  <si>
    <t>5758204-01</t>
  </si>
  <si>
    <t>Телескопическое устройство забуривания 5229350-01</t>
  </si>
  <si>
    <t>5229350-01</t>
  </si>
  <si>
    <t>Стопорная резиновая опора HUSQVARNA 5449669-01</t>
  </si>
  <si>
    <t>5449669-01</t>
  </si>
  <si>
    <t>Система анкеровки в мягких материалах 1,5 м HUSQVARNA 5024350-01</t>
  </si>
  <si>
    <t>5024350-01</t>
  </si>
  <si>
    <t>Система анкеровки в мягких материалах 1 м HUSQVARNA 5024349-01</t>
  </si>
  <si>
    <t>5024349-01</t>
  </si>
  <si>
    <t>Система анкеровки 1,5 м HUSQVARNA 5024350-01</t>
  </si>
  <si>
    <t>Подвижная опора HUSQVARNA 5449660-01</t>
  </si>
  <si>
    <t>5449660-01</t>
  </si>
  <si>
    <t>Монтажный набор (анкерное крепление) для DS HUSQVARNA 5024348-01</t>
  </si>
  <si>
    <t>5024348-01</t>
  </si>
  <si>
    <t>Монтажная плата увеличенная (проставка для увеличения диаметра бурения на 50мм) 5758497-01</t>
  </si>
  <si>
    <t>5758497-01</t>
  </si>
  <si>
    <t>Комплект для электриков HUSQVARNA  5229766-01</t>
  </si>
  <si>
    <t>5229766-01</t>
  </si>
  <si>
    <t>уп.</t>
  </si>
  <si>
    <t>Комплект для монтажа кондиционеров HUSQVARNA 5229764-01</t>
  </si>
  <si>
    <t>5861007-01</t>
  </si>
  <si>
    <t>Колонна 2м к стойке DS 450  HUSQVARNA 5258576-02</t>
  </si>
  <si>
    <t>5258576-02</t>
  </si>
  <si>
    <t>Колёсная пара к стойке DS 450  HUSQVARNA 5414050-83</t>
  </si>
  <si>
    <t>5414050-83</t>
  </si>
  <si>
    <t>Вакуумный насос VP 200 HUSQVARNA 5449290-01</t>
  </si>
  <si>
    <t>5449290-01</t>
  </si>
  <si>
    <t>Вакуумная плита для стойки DS 450 HUSQVARNA 5414050-93</t>
  </si>
  <si>
    <t>5414050-93</t>
  </si>
  <si>
    <t>Вакуумная плита для DMS160A/AT HUSQVARNA 5444584-01</t>
  </si>
  <si>
    <t>5444584-01</t>
  </si>
  <si>
    <t>Принадлежности_для_бурильных_машин</t>
  </si>
  <si>
    <t>Удлинитель сверла, 1000мм, 1 1/4" F - 1 1/4" M сталь HUSQVARNA 5430465-05</t>
  </si>
  <si>
    <t>5430465-05</t>
  </si>
  <si>
    <t>Удлинитель сверла 500мм, 1/2"GM - 1/2" GF сталь HUSQVARNA 5430465-00</t>
  </si>
  <si>
    <t>5430465-00</t>
  </si>
  <si>
    <t>Удлинитель сверла 500мм, 1/2"GM - 1/2" GF сталь Husqvarna 5430464-22</t>
  </si>
  <si>
    <t>5430464-22</t>
  </si>
  <si>
    <t>Удлинитель сверла 500мм, 1 1/4" F - 1 1/4" M сталь Иллеон-Строй</t>
  </si>
  <si>
    <t xml:space="preserve">          </t>
  </si>
  <si>
    <t>Удлинитель сверла 500мм, 1 1/4" F - 1 1/4" M сталь HUSQVARNA 5430465-04</t>
  </si>
  <si>
    <t>5430465-04</t>
  </si>
  <si>
    <t>Удлинитель сверла 500мм, 1 1/4" F - 1 1/4" M алюминий Husqvarna 5430465-07</t>
  </si>
  <si>
    <t>5430465-07</t>
  </si>
  <si>
    <t>Удлинитель сверла 450мм 1/2” GM – M16M для коронок M16F Husqvarna 5430603-34</t>
  </si>
  <si>
    <t>5430603-34</t>
  </si>
  <si>
    <t>Удлинитель сверла 400мм, 1 1/4" F - 1 1/4" M сталь HUSQVARNA 5430465-03</t>
  </si>
  <si>
    <t>5430465-03</t>
  </si>
  <si>
    <t>Удлинитель сверла 400мм, 1 1/4" F - 1 1/4" M алюминий Husqvarna 5430566-05</t>
  </si>
  <si>
    <t>5430566-05</t>
  </si>
  <si>
    <t>Удлинитель сверла 350мм 1/2” GM – M16M для коронок M16F Husqvarna 5430603-31</t>
  </si>
  <si>
    <t>5430603-31</t>
  </si>
  <si>
    <t>Удлинитель сверла 300мм, 1/2"GM - 1/2" GF сталь Husqvarna 5430464-99</t>
  </si>
  <si>
    <t>5430464-99</t>
  </si>
  <si>
    <t>Удлинитель сверла 300мм, 1/2"GM - 1/2" GF сталь HUSQVARNA 5430371-25</t>
  </si>
  <si>
    <t>5430371-25</t>
  </si>
  <si>
    <t>Удлинитель сверла 300мм, 1 1/4" F - 1 1/4" M сталь Иллеон-Строй</t>
  </si>
  <si>
    <t>Удлинитель сверла 300мм, 1 1/4" F - 1 1/4" M сталь HUSQVARNA 5430465-02</t>
  </si>
  <si>
    <t>5430465-02</t>
  </si>
  <si>
    <t>Удлинитель сверла 300мм, 1 1/4" F - 1 1/4" M алюминий Husqvarna 5430603-88</t>
  </si>
  <si>
    <t>5430603-88</t>
  </si>
  <si>
    <t>Удлинитель сверла 250мм 1/2” GM – M16M для коронок M16F Husqvarna 5430603-24</t>
  </si>
  <si>
    <t>5430603-24</t>
  </si>
  <si>
    <t>Удлинитель сверла 200мм, 1/2"GM - 1/2" GF сталь HUSQVARNA 5430573-68</t>
  </si>
  <si>
    <t>5430573-68</t>
  </si>
  <si>
    <t>Удлинитель сверла 200мм, 1 1/4" F - 1 1/4" M сталь Husqvarna 5430465-01</t>
  </si>
  <si>
    <t>5430465-01</t>
  </si>
  <si>
    <t>Удлинитель сверла 100мм, 1/2"GM - 1/2" GF сталь Husqvarna 5430462-99</t>
  </si>
  <si>
    <t>5430462-99</t>
  </si>
  <si>
    <t>Переходник охладитель-охладитель для удаления пыли Husqvarna 5430574-59</t>
  </si>
  <si>
    <t>5430574-59</t>
  </si>
  <si>
    <t>Переходник M18 F охладитель для коронок с охлаждением Husqvarna 5430574-65</t>
  </si>
  <si>
    <t>5430574-65</t>
  </si>
  <si>
    <t>Переходник M18 F - 1/2' G F Husqvarna 5430372-25</t>
  </si>
  <si>
    <t>5430372-25</t>
  </si>
  <si>
    <t>Переходник M18 F - 1 1/4" M / 1/2' G F Husqvarna 5430371-41</t>
  </si>
  <si>
    <t>5430371-41</t>
  </si>
  <si>
    <t>Переходник Hilti U - 1 1/4" M / 1/2' G F Husqvarna 5430585-57</t>
  </si>
  <si>
    <t>5430585-57</t>
  </si>
  <si>
    <t>Переходник Hilti L - 1 1/4" M / 1/2'" G F Husqvarna 5430816-29</t>
  </si>
  <si>
    <t>5430816-29</t>
  </si>
  <si>
    <t>Переходник 1/2' G M охладитель для коронок с охлаждением Husqvarna 5430574-68</t>
  </si>
  <si>
    <t>5430574-68</t>
  </si>
  <si>
    <t>Переходник 1/2' G F - 1/2' G F Husqvarna 5430580-35</t>
  </si>
  <si>
    <t>5430580-35</t>
  </si>
  <si>
    <t>Переходник 1 1/4" охладитель для удаления пыли Husqvarna 5430566-43</t>
  </si>
  <si>
    <t>5430566-43</t>
  </si>
  <si>
    <t>Переходник 1 1/4" F охладитель для коронок с озлаждением Husqvarna 5430574-71</t>
  </si>
  <si>
    <t>5430574-71</t>
  </si>
  <si>
    <t>Переходник 1 1/4" F - 1/2 'G F Husqvarna 5430464-26</t>
  </si>
  <si>
    <t>5430464-26</t>
  </si>
  <si>
    <t>Адаптер сверла конический, 10мм 1/2"GM -1/2"GM HUSQVARNA 5229755-01</t>
  </si>
  <si>
    <t>5229755-01</t>
  </si>
  <si>
    <t>Адаптер к пылесосу 1/2" GM - 1 1/4" M HUSQVARNA 5430770-61 (Для DMS 160/240/230)</t>
  </si>
  <si>
    <t>5430770-61</t>
  </si>
  <si>
    <t>Адаптер для коронок 1/2" GM - 1 1/4" M HUSQVARNA 5430464-98 (Для DMS160)</t>
  </si>
  <si>
    <t>5430464-98</t>
  </si>
  <si>
    <t>Адаптер HILTI (DD200) Иллеон-Строй</t>
  </si>
  <si>
    <t>Адаптер HILTI (DD130) Иллеон-Строй</t>
  </si>
  <si>
    <t>Переходники_адаптеры_удлинители_для_коронок</t>
  </si>
  <si>
    <t>Коллектор шлама V-образный 700мм HUSQVARNA Watercollector 5312800-07</t>
  </si>
  <si>
    <t>5312800-07</t>
  </si>
  <si>
    <t>Коллектор шлама V-образный 350мм HUSQVARNA Watercollector 5310746-22</t>
  </si>
  <si>
    <t>5310746-22</t>
  </si>
  <si>
    <t>Коллектор шлама U-образный 212мм HUSQVARNA Watercollector 5312803-29</t>
  </si>
  <si>
    <t>5312803-29</t>
  </si>
  <si>
    <t>Коллектор шлама Ring 250мм  HUSQVARNA Watercollector  5430679-50</t>
  </si>
  <si>
    <t>5430679-50</t>
  </si>
  <si>
    <t>Коллектор шлама Ring 180  HUSQVARNA Watercollector  5430679-49</t>
  </si>
  <si>
    <t>5430679-49</t>
  </si>
  <si>
    <t>Коллектор шлама Ring 080мм  HUSQVARNA Watercollector  5430698-30</t>
  </si>
  <si>
    <t>5430698-30</t>
  </si>
  <si>
    <t>Коллектор шлама 410мм HUSQVARNA Watercollector 5312803-22</t>
  </si>
  <si>
    <t>5312803-22</t>
  </si>
  <si>
    <t>Коллектор шлама 360мм HUSQVARNA Watercollector 5312800-06</t>
  </si>
  <si>
    <t>5312800-06</t>
  </si>
  <si>
    <t>Коллектор шлама 310мм HUSQVARNA Watercollector 5312800-05</t>
  </si>
  <si>
    <t>5312800-05</t>
  </si>
  <si>
    <t>Коллектор шлама 260мм HUSQVARNA Watercollector 5312800-04</t>
  </si>
  <si>
    <t>5312800-04</t>
  </si>
  <si>
    <t>Коллектор шлама 220мм HUSQVARNA Watercollector 5310746-82</t>
  </si>
  <si>
    <t>5310746-82</t>
  </si>
  <si>
    <t>Коллектор шлама 210мм HUSQVARNA Watercollector 5312800-03</t>
  </si>
  <si>
    <t>5312800-03</t>
  </si>
  <si>
    <t>Коллектор шлама 180мм HUSQVARNA Watercollector 5312802-96</t>
  </si>
  <si>
    <t>5312802-96</t>
  </si>
  <si>
    <t>Коллектор шлама 160мм HUSQVARNA Watercollector 5312800-02</t>
  </si>
  <si>
    <t>5312800-02</t>
  </si>
  <si>
    <t>Коллектор шлама 132мм HUSQVARNA Watercollector 5312802-95</t>
  </si>
  <si>
    <t>5312802-95</t>
  </si>
  <si>
    <t>Коллектор шлама 110мм HUSQVARNA Watercollector 5312800-01</t>
  </si>
  <si>
    <t>5312800-01</t>
  </si>
  <si>
    <t>Коллектор шлама 065мм HUSQVARNA Watercollector 5312800-00</t>
  </si>
  <si>
    <t>5312800-00</t>
  </si>
  <si>
    <t>Коллектора_шлама_Watercollector</t>
  </si>
  <si>
    <t>Алмазная коронка 042мм Иллеон-Строй AL-B200  хвост. 1/2" 400мм (от 2400 Вт, бетон,кирпич,пеноблок)</t>
  </si>
  <si>
    <t>Алмазная коронка 042мм Иллеон-Строй AL-B100  хвост. 1/2" 400мм (от 1500 Вт, твердый ж/бетон,камень)</t>
  </si>
  <si>
    <t>Алмазная коронка 036мм Иллеон-Строй AL-B200  хвост. 1/2" 400мм (от 2400 Вт, бетон,кирпич,пеноблок)</t>
  </si>
  <si>
    <t>Алмазная коронка 036мм Иллеон-Строй AL-B100  хвост. 1/2" 400мм (от 1500 Вт, твердый ж/бетон,камень)</t>
  </si>
  <si>
    <t>Алмазная коронка 032мм Иллеон-Строй AL-B200  хвост. 1/2" 400мм (от 2400 Вт, бетон,кирпич,пеноблок)</t>
  </si>
  <si>
    <t>Алмазная коронка 032мм Иллеон-Строй AL-B100  хвост. 1/2" 400мм (от 1500 Вт, твердый ж/бетон,камень)</t>
  </si>
  <si>
    <t>Алмазная коронка 030мм Иллеон-Строй AL-B200  хвост. 1/2" 400мм (от 2400 Вт, бетон,кирпич,пеноблок)</t>
  </si>
  <si>
    <t>Алмазная коронка 030мм Иллеон-Строй AL-B100  хвост. 1/2" 400мм (от 1500 Вт, твердый ж/бетон,камень)</t>
  </si>
  <si>
    <t>Алмазная коронка 028мм Иллеон-Строй AL-B200  хвост. 1/2" 400мм (от 2400 Вт, бетон,кирпич,пеноблок)</t>
  </si>
  <si>
    <t>Алмазная коронка 028мм Иллеон-Строй AL-B100  хвост. 1/2" 400мм (от 1500 Вт, твердый ж/бетон,камень)</t>
  </si>
  <si>
    <t>Алмазная коронка 025мм Иллеон-Строй AL-B200  хвост. 1/2" 400мм (от 2400 Вт, бетон,кирпич,пеноблок)</t>
  </si>
  <si>
    <t>Алмазная коронка 025мм Иллеон-Строй AL-B100  хвост. 1/2" 400мм (от 1500 Вт, твердый ж/бетон,камень)</t>
  </si>
  <si>
    <t>Алмазные_коронки_соединитель_G_1/2" Иллеон-Строй</t>
  </si>
  <si>
    <t>Алмазная коронка 151мм HUSQVARNA D1210 5739486-01 (бетон, ж/бетон, камень, кирпич, блок)  1/2" 350мм</t>
  </si>
  <si>
    <t>5739486-01</t>
  </si>
  <si>
    <t>Алмазная коронка 141мм HUSQVARNA D1210 5739484-01 (бетон, ж/бетон, камень, кирпич, блок)  1/2" 350мм</t>
  </si>
  <si>
    <t>5739484-01</t>
  </si>
  <si>
    <t>Алмазная коронка 131мм HUSQVARNA D1210 5226843-01 (бетон, ж/бетон, камень, кирпич, блок)  1/2" 350мм</t>
  </si>
  <si>
    <t>5226843-01</t>
  </si>
  <si>
    <t>Алмазная коронка 125мм HUSQVARNA D1210 5739483-01 (бетон, ж/бетон, камень, кирпич, блок)  1/2" 350мм</t>
  </si>
  <si>
    <t>5739483-01</t>
  </si>
  <si>
    <t>Алмазная коронка 120мм HUSQVARNA D1210 5226840-01 (бетон, ж/бетон, камень, кирпич, блок)  1/2" 350мм</t>
  </si>
  <si>
    <t>5226840-01</t>
  </si>
  <si>
    <t>Алмазная коронка 111мм HUSQVARNA D1210 5226838-01 (бетон, ж/бетон, камень, кирпич, блок)  1/2" 350мм</t>
  </si>
  <si>
    <t>5226838-01</t>
  </si>
  <si>
    <t>Алмазная коронка 101мм HUSQVARNA D1235 5226887-01 (бетон, ж/бетон, камень, кирпич, блок)  1/2" 350мм</t>
  </si>
  <si>
    <t>5226887-01</t>
  </si>
  <si>
    <t>Алмазная коронка 101мм HUSQVARNA D1210 5226835-01 (бетон, ж/бетон, камень, кирпич, блок)  1/2" 350мм</t>
  </si>
  <si>
    <t>5226835-01</t>
  </si>
  <si>
    <t>Алмазная коронка 091мм HUSQVARNA D1210 5226834-01 (бетон, ж/бетон, камень, кирпич, блок)  1/2" 350мм</t>
  </si>
  <si>
    <t>5226834-01</t>
  </si>
  <si>
    <t>Алмазная коронка 081мм HUSQVARNA D1210 5226831-01 (бетон, ж/бетон, камень, кирпич, блок)  1/2" 350мм</t>
  </si>
  <si>
    <t>5226831-01</t>
  </si>
  <si>
    <t>Алмазная коронка 076мм HUSQVARNA D1210 5226821-01 (бетон, ж/бетон, камень, кирпич, блок)  1/2" 350мм</t>
  </si>
  <si>
    <t>5226821-01</t>
  </si>
  <si>
    <t>Алмазная коронка 071мм HUSQVARNA D1210 5226829-01 (бетон, ж/бетон, камень, кирпич, блок)  1/2" 350мм</t>
  </si>
  <si>
    <t>5226829-01</t>
  </si>
  <si>
    <t>Алмазная коронка 066мм HUSQVARNA D1210 5226828-01 (бетон, ж/бетон, камень, кирпич, блок)  1/2" 350мм</t>
  </si>
  <si>
    <t>5226828-01</t>
  </si>
  <si>
    <t>Алмазная коронка 061мм HUSQVARNA D1210 5226826-01 (бетон, ж/бетон, камень, кирпич, блок)  1/2" 350мм</t>
  </si>
  <si>
    <t>5226826-01</t>
  </si>
  <si>
    <t>Алмазная коронка 055мм HUSQVARNA D1210 5226825-01 (бетон, ж/бетон, камень, кирпич, блок)  1/2" 350мм</t>
  </si>
  <si>
    <t>5226825-01</t>
  </si>
  <si>
    <t>Алмазная коронка 050мм HUSQVARNA D1210 5226823-01 (бетон, ж/бетон, камень, кирпич, блок)  1/2" 350мм</t>
  </si>
  <si>
    <t>5226823-01</t>
  </si>
  <si>
    <t>Алмазная коронка 045мм HUSQVARNA D1210 5226822-01 (бетон, ж/бетон, камень, кирпич, блок)  1/2" 350мм</t>
  </si>
  <si>
    <t>5226822-01</t>
  </si>
  <si>
    <t>Алмазная коронка 040мм HUSQVARNA D1210 5226820-01 (бетон, ж/бетон, камень, кирпич, блок)  1/2" 350мм</t>
  </si>
  <si>
    <t>5226820-01</t>
  </si>
  <si>
    <t>Алмазная коронка 035мм HUSQVARNA D1210 5226819-01 (бетон, ж/бетон, камень, кирпич, блок)  1/2" 350мм</t>
  </si>
  <si>
    <t>5226819-01</t>
  </si>
  <si>
    <t>Алмазная коронка 032мм HUSQVARNA D1210 5226818-01 (бетон, ж/бетон, камень, кирпич, блок)  1/2" 350мм</t>
  </si>
  <si>
    <t>5226818-01</t>
  </si>
  <si>
    <t>Алмазная коронка 030мм HUSQVARNA D1210 5226817-01 (бетон, ж/бетон, камень, кирпич, блок)  1/2" 350мм</t>
  </si>
  <si>
    <t>5226817-01</t>
  </si>
  <si>
    <t>Алмазная коронка 028мм HUSQVARNA D1210 5226816-01 (бетон, ж/бетон, камень, кирпич, блок)  1/2" 350мм</t>
  </si>
  <si>
    <t>5226816-01</t>
  </si>
  <si>
    <t>Алмазная коронка 026мм HUSQVARNA D1210 5226815-01 (бетон, ж/бетон, камень, кирпич, блок)  1/2" 350мм</t>
  </si>
  <si>
    <t>5226815-01</t>
  </si>
  <si>
    <t>Алмазная коронка 025мм HUSQVARNA D1210 5226814-01 (бетон, ж/бетон, камень, кирпич, блок)  1/2" 350мм</t>
  </si>
  <si>
    <t>5226814-01</t>
  </si>
  <si>
    <t>Алмазная коронка 024мм HUSQVARNA D1210 5226813-01 (бетон, ж/бетон, камень, кирпич, блок)  1/2" 350мм</t>
  </si>
  <si>
    <t>5226813-01</t>
  </si>
  <si>
    <t>Алмазная коронка 022мм HUSQVARNA D1210 5226812-01 (бетон, ж/бетон, камень, кирпич, блок)  1/2" 350мм</t>
  </si>
  <si>
    <t>5226812-01</t>
  </si>
  <si>
    <t>Алмазная коронка 020мм HUSQVARNA D1210 5226811-01 (бетон, ж/бетон, камень, кирпич, блок)  1/2" 350мм</t>
  </si>
  <si>
    <t>5226811-01</t>
  </si>
  <si>
    <t>Алмазная коронка 018мм HUSQVARNA D1210 5226810-01 (бетон, ж/бетон, камень, кирпич, блок)  1/2" 350мм</t>
  </si>
  <si>
    <t>5226810-01</t>
  </si>
  <si>
    <t>Алмазная коронка 016мм HUSQVARNA D1210 5226809-01 (бетон, ж/бетон, камень, кирпич, блок)  1/2" 350мм</t>
  </si>
  <si>
    <t>5226809-01</t>
  </si>
  <si>
    <t>Алмазная коронка 014мм HUSQVARNA D1210 5226808-01 (бетон, ж/бетон, камень, кирпич, блок)  1/2" 200мм</t>
  </si>
  <si>
    <t>5226808-01</t>
  </si>
  <si>
    <t>Алмазная коронка 012мм HUSQVARNA D1210 5226807-01 (бетон, ж/бетон, камень, кирпич, блок)  1/2" 200мм</t>
  </si>
  <si>
    <t>5226807-01</t>
  </si>
  <si>
    <t>Алмазная коронка 010мм HUSQVARNA D1210 5226806-01 (бетон, ж/бетон, камень, кирпич, блок)  1/2" 200мм</t>
  </si>
  <si>
    <t>5226806-01</t>
  </si>
  <si>
    <t>Алмазная коронка 008мм HUSQVARNA D1210 5226805-01 (бетон, ж/бетон, камень, кирпич, блок)  1/2" 200мм</t>
  </si>
  <si>
    <t>5226805-01</t>
  </si>
  <si>
    <t>Алмазные_коронки_соединитель_G_1/2" Husqvarna</t>
  </si>
  <si>
    <t>Коронка алмазная 600мм Иллеон-Строй AL-B200 1 1/4" 450мм (от 2400 Вт, бетон,кирпич,пеноблок)</t>
  </si>
  <si>
    <t>Коронка алмазная 600мм Иллеон-Строй AL-B100 1 1/4" 450мм (от 1500 Вт, твердый ж/бетон,камень)</t>
  </si>
  <si>
    <t>Коронка алмазная 500мм Иллеон-Строй AL-B200 1 1/4" 450мм (от 2400 Вт, бетон,кирпич,пеноблок)</t>
  </si>
  <si>
    <t>Коронка алмазная 500мм Иллеон-Строй AL-B100 1 1/4" 450мм (от 1500 Вт, твердый ж/бетон,камень)</t>
  </si>
  <si>
    <t>Коронка алмазная 450мм Иллеон-Строй AL-B200 1 1/4" 450мм (от 2400 Вт, бетон,кирпич,пеноблок)</t>
  </si>
  <si>
    <t>Коронка алмазная 450мм Иллеон-Строй AL-B100 1 1/4" 450мм (от 1500 Вт, твердый ж/бетон,камень)</t>
  </si>
  <si>
    <t>Коронка алмазная 400мм Иллеон-Строй AL-B200 1 1/4" 450мм (от 2400 Вт, бетон,кирпич,пеноблок)</t>
  </si>
  <si>
    <t>Коронка алмазная 400мм Иллеон-Строй AL-B100 1 1/4" 450мм (от 1500 Вт, твердый ж/бетон,камень)</t>
  </si>
  <si>
    <t>Коронка алмазная 350мм Иллеон-Строй AL-B200 1 1/4" 450мм (от 2400 Вт, бетон,кирпич,пеноблок)</t>
  </si>
  <si>
    <t>Коронка алмазная 350мм Иллеон-Строй AL-B100 1 1/4" 450мм (от 1500 Вт, твердый ж/бетон,камень)</t>
  </si>
  <si>
    <t>Коронка алмазная 320мм Иллеон-Строй AL-B200 1 1/4" 450мм (от 2400 Вт, бетон,кирпич,пеноблок)</t>
  </si>
  <si>
    <t>Коронка алмазная 320мм Иллеон-Строй AL-B100 1 1/4" 450мм (от 1500 Вт, твердый ж/бетон,камень)</t>
  </si>
  <si>
    <t>Коронка алмазная 300мм Иллеон-Строй AL-B200 1 1/4" 450мм (от 2400 Вт, бетон,кирпич,пеноблок)</t>
  </si>
  <si>
    <t>Коронка алмазная 300мм Иллеон-Строй AL-B100 1 1/4" 450мм (от 1500 Вт, твердый ж/бетон,камень)</t>
  </si>
  <si>
    <t>Коронка алмазная 270мм Иллеон-Строй AL-B200 1 1/4" 450мм (от 2400 Вт, бетон,кирпич,пеноблок)</t>
  </si>
  <si>
    <t>Коронка алмазная 270мм Иллеон-Строй AL-B100 1 1/4" 450мм (от 1500 Вт, твердый ж/бетон,камень)</t>
  </si>
  <si>
    <t>Коронка алмазная 250мм Иллеон-Строй AL-B200 1 1/4" 450мм (от 2400 Вт, бетон,кирпич,пеноблок)</t>
  </si>
  <si>
    <t>Коронка алмазная 250мм Иллеон-Строй AL-B100 1 1/4" 450мм (от 1500 Вт, твердый ж/бетон,камень)</t>
  </si>
  <si>
    <t>Коронка алмазная 225мм Иллеон-Строй AL-B200 1 1/4" 450мм (от 2400 Вт, бетон,кирпич,пеноблок)</t>
  </si>
  <si>
    <t>Коронка алмазная 225мм Иллеон-Строй AL-B100 1 1/4" 450мм (от 1500 Вт, твердый ж/бетон,камень)</t>
  </si>
  <si>
    <t>Коронка алмазная 200мм Иллеон-Строй AL-B200 1 1/4" 450мм (от 2400 Вт, бетон,кирпич,пеноблок)</t>
  </si>
  <si>
    <t>Коронка алмазная 200мм Иллеон-Строй AL-B200 1 1/4" 1500мм (от 2400 Вт, бетон,кирпич,пеноблок)</t>
  </si>
  <si>
    <t>Коронка алмазная 200мм Иллеон-Строй AL-B200 1 1/4" 1000мм (от 2400 Вт, бетон,кирпич,пеноблок)</t>
  </si>
  <si>
    <t>Коронка алмазная 200мм Иллеон-Строй AL-B100 1 1/4" 450мм (от 1500 Вт, твердый ж/бетон,камень)</t>
  </si>
  <si>
    <t>Коронка алмазная 200мм Иллеон-Строй AL-B100 1 1/4" 1500мм (от 1500 Вт, твердый ж/бетон,камень)</t>
  </si>
  <si>
    <t>Коронка алмазная 200мм Иллеон-Строй AL-B100 1 1/4" 1000мм (от 1500 Вт, твердый ж/бетон,камень)</t>
  </si>
  <si>
    <t>Коронка алмазная 182мм Иллеон-Строй AL-B200 1 1/4" 450мм (от 2400 Вт, бетон,кирпич,пеноблок)</t>
  </si>
  <si>
    <t>Коронка алмазная 182мм Иллеон-Строй AL-B200 1 1/4" 1500мм (от 2400 Вт, бетон,кирпич,пеноблок)</t>
  </si>
  <si>
    <t>Коронка алмазная 182мм Иллеон-Строй AL-B200 1 1/4" 1000мм (от 2400 Вт, бетон,кирпич,пеноблок)</t>
  </si>
  <si>
    <t>Коронка алмазная 182мм Иллеон-Строй AL-B100 1 1/4" 450мм (от 1500 Вт, твердый ж/бетон,камень)</t>
  </si>
  <si>
    <t>Коронка алмазная 182мм Иллеон-Строй AL-B100 1 1/4" 1500мм (от 1500 Вт, твердый ж/бетон,камень)</t>
  </si>
  <si>
    <t>Коронка алмазная 182мм Иллеон-Строй AL-B100 1 1/4" 1000мм (от 1500 Вт, твердый ж/бетон,камень)</t>
  </si>
  <si>
    <t>Коронка алмазная 172мм Иллеон-Строй AL-B200 1 1/4" 450мм (от 2400 Вт, бетон,кирпич,пеноблок)</t>
  </si>
  <si>
    <t>Коронка алмазная 172мм Иллеон-Строй AL-B200 1 1/4" 1500мм (от 2400 Вт, бетон,кирпич,пеноблок)</t>
  </si>
  <si>
    <t>Коронка алмазная 172мм Иллеон-Строй AL-B200 1 1/4" 1000мм (от 2400 Вт, бетон,кирпич,пеноблок)</t>
  </si>
  <si>
    <t>Коронка алмазная 172мм Иллеон-Строй AL-B100 1 1/4" 450мм (от 1500 Вт, твердый ж/бетон,камень)</t>
  </si>
  <si>
    <t>Коронка алмазная 172мм Иллеон-Строй AL-B100 1 1/4" 1500мм (от 1500 Вт, твердый ж/бетон,камень)</t>
  </si>
  <si>
    <t>Коронка алмазная 172мм Иллеон-Строй AL-B100 1 1/4" 1000мм (от 1500 Вт, твердый ж/бетон,камень)</t>
  </si>
  <si>
    <t>Коронка алмазная 162мм Иллеон-Строй AL-B200 1 1/4" 450мм (от 2400 Вт, бетон,кирпич,пеноблок)</t>
  </si>
  <si>
    <t>Коронка алмазная 162мм Иллеон-Строй AL-B200 1 1/4" 1500мм (от 2400 Вт, бетон,кирпич,пеноблок)</t>
  </si>
  <si>
    <t>Коронка алмазная 162мм Иллеон-Строй AL-B200 1 1/4" 1000мм (от 2400 Вт, бетон,кирпич,пеноблок)</t>
  </si>
  <si>
    <t>Коронка алмазная 162мм Иллеон-Строй AL-B100 1 1/4" 450мм (от 1500 Вт, твердый ж/бетон,камень)</t>
  </si>
  <si>
    <t>Коронка алмазная 162мм Иллеон-Строй AL-B100 1 1/4" 1500мм (от 1500 Вт, твердый ж/бетон,камень)</t>
  </si>
  <si>
    <t>Коронка алмазная 162мм Иллеон-Строй AL-B100 1 1/4" 1000мм (от 1500 Вт, твердый ж/бетон,камень)</t>
  </si>
  <si>
    <t>Коронка алмазная 152мм Иллеон-Строй AL-B200 1 1/4" 450мм (от 2400 Вт, бетон,кирпич,пеноблок)</t>
  </si>
  <si>
    <t>Коронка алмазная 152мм Иллеон-Строй AL-B200 1 1/4" 1500мм (от 2400 Вт, бетон,кирпич,пеноблок)</t>
  </si>
  <si>
    <t>Коронка алмазная 152мм Иллеон-Строй AL-B200 1 1/4" 1000мм (от 2400 Вт, бетон,кирпич,пеноблок)</t>
  </si>
  <si>
    <t>Коронка алмазная 152мм Иллеон-Строй AL-B100 1 1/4" 450мм (от 1500 Вт, твердый ж/бетон,камень)</t>
  </si>
  <si>
    <t>Коронка алмазная 152мм Иллеон-Строй AL-B100 1 1/4" 1500мм (от 1500 Вт, твердый ж/бетон,камень)</t>
  </si>
  <si>
    <t>Коронка алмазная 152мм Иллеон-Строй AL-B100 1 1/4" 1000мм (от 1500 Вт, твердый ж/бетон,камень)</t>
  </si>
  <si>
    <t>Коронка алмазная 142мм Иллеон-Строй AL-B200 1 1/4" 450мм (от 2400 Вт, бетон,кирпич,пеноблок)</t>
  </si>
  <si>
    <t>Коронка алмазная 142мм Иллеон-Строй AL-B200 1 1/4" 1500мм (от 2400 Вт, бетон,кирпич,пеноблок)</t>
  </si>
  <si>
    <t>Коронка алмазная 142мм Иллеон-Строй AL-B200 1 1/4" 1000мм (от 2400 Вт, бетон,кирпич,пеноблок)</t>
  </si>
  <si>
    <t>Коронка алмазная 142мм Иллеон-Строй AL-B100 1 1/4" 450мм (от 1500 Вт, твердый ж/бетон,камень)</t>
  </si>
  <si>
    <t>Коронка алмазная 142мм Иллеон-Строй AL-B100 1 1/4" 1500мм (от 1500 Вт, твердый ж/бетон,камень)</t>
  </si>
  <si>
    <t>Коронка алмазная 142мм Иллеон-Строй AL-B100 1 1/4" 1000мм (от 1500 Вт, твердый ж/бетон,камень)</t>
  </si>
  <si>
    <t>Коронка алмазная 132мм Иллеон-Строй AL-B200 1 1/4" 450мм (от 2400 Вт, бетон,кирпич,пеноблок)</t>
  </si>
  <si>
    <t>Коронка алмазная 132мм Иллеон-Строй AL-B200 1 1/4" 1500мм (от 2400 Вт, бетон,кирпич,пеноблок)</t>
  </si>
  <si>
    <t>Коронка алмазная 132мм Иллеон-Строй AL-B200 1 1/4" 1000мм (от 2400 Вт, бетон,кирпич,пеноблок)</t>
  </si>
  <si>
    <t>Коронка алмазная 132мм Иллеон-Строй AL-B100 1 1/4" 450мм (от 1500 Вт, твердый ж/бетон,камень)</t>
  </si>
  <si>
    <t>Коронка алмазная 132мм Иллеон-Строй AL-B100 1 1/4" 1500мм (от 1500 Вт, твердый ж/бетон,камень)</t>
  </si>
  <si>
    <t>Коронка алмазная 132мм Иллеон-Строй AL-B100 1 1/4" 1000мм (от 1500 Вт, твердый ж/бетон,камень)</t>
  </si>
  <si>
    <t>Коронка алмазная 127мм Иллеон-Строй AL-B200 1 1/4" 450мм (от 2400 Вт, бетон,кирпич,пеноблок)</t>
  </si>
  <si>
    <t>Коронка алмазная 127мм Иллеон-Строй AL-B200 1 1/4" 1500мм (от 2400 Вт, бетон,кирпич,пеноблок)</t>
  </si>
  <si>
    <t>Коронка алмазная 127мм Иллеон-Строй AL-B200 1 1/4" 1000мм (от 2400 Вт, бетон,кирпич,пеноблок)</t>
  </si>
  <si>
    <t>Коронка алмазная 127мм Иллеон-Строй AL-B100 1 1/4" 450мм (от 1500 Вт, твердый ж/бетон,камень)</t>
  </si>
  <si>
    <t>Коронка алмазная 127мм Иллеон-Строй AL-B100 1 1/4" 1500мм (от 1500 Вт, твердый ж/бетон,камень)</t>
  </si>
  <si>
    <t>Коронка алмазная 127мм Иллеон-Строй AL-B100 1 1/4" 1000мм (от 1500 Вт, твердый ж/бетон,камень)</t>
  </si>
  <si>
    <t>Коронка алмазная 122мм Иллеон-Строй AL-B200 1 1/4" 450мм (от 2400 Вт, бетон,кирпич,пеноблок)</t>
  </si>
  <si>
    <t>Коронка алмазная 122мм Иллеон-Строй AL-B200 1 1/4" 1500мм (от 2400 Вт, бетон,кирпич,пеноблок)</t>
  </si>
  <si>
    <t>Коронка алмазная 122мм Иллеон-Строй AL-B200 1 1/4" 1000мм (от 2400 Вт, бетон,кирпич,пеноблок)</t>
  </si>
  <si>
    <t>Коронка алмазная 122мм Иллеон-Строй AL-B100 1 1/4" 450мм (от 1500 Вт, твердый ж/бетон,камень)</t>
  </si>
  <si>
    <t>Коронка алмазная 122мм Иллеон-Строй AL-B100 1 1/4" 1500мм (от 1500 Вт, твердый ж/бетон,камень)</t>
  </si>
  <si>
    <t>Коронка алмазная 122мм Иллеон-Строй AL-B100 1 1/4" 1000мм (от 1500 Вт, твердый ж/бетон,камень)</t>
  </si>
  <si>
    <t>Коронка алмазная 112мм Иллеон-Строй AL-B200 1 1/4" 450мм (от 2400 Вт, бетон,кирпич,пеноблок)</t>
  </si>
  <si>
    <t>Коронка алмазная 112мм Иллеон-Строй AL-B200 1 1/4" 1500мм (от 2400 Вт, бетон,кирпич,пеноблок)</t>
  </si>
  <si>
    <t>Коронка алмазная 112мм Иллеон-Строй AL-B200 1 1/4" 1000мм (от 2400 Вт, бетон,кирпич,пеноблок)</t>
  </si>
  <si>
    <t>Коронка алмазная 112мм Иллеон-Строй AL-B100 1 1/4" 450мм (от 1500 Вт, твердый ж/бетон,камень)</t>
  </si>
  <si>
    <t>Коронка алмазная 112мм Иллеон-Строй AL-B100 1 1/4" 1500мм (от 1500 Вт, твердый ж/бетон,камень)</t>
  </si>
  <si>
    <t>Коронка алмазная 112мм Иллеон-Строй AL-B100 1 1/4" 1000мм (от 1500 Вт, твердый ж/бетон,камень)</t>
  </si>
  <si>
    <t>Коронка алмазная 102мм Иллеон-Строй AL-B200 1 1/4" 450мм (от 2400 Вт, бетон,кирпич,пеноблок)</t>
  </si>
  <si>
    <t>Коронка алмазная 102мм Иллеон-Строй AL-B200 1 1/4" 1500мм (от 2400 Вт, бетон,кирпич,пеноблок)</t>
  </si>
  <si>
    <t>Коронка алмазная 102мм Иллеон-Строй AL-B200 1 1/4" 1000мм (от 2400 Вт, бетон,кирпич,пеноблок)</t>
  </si>
  <si>
    <t>Коронка алмазная 102мм Иллеон-Строй AL-B100 1 1/4" 450мм (от 1500 Вт, твердый ж/бетон,камень)</t>
  </si>
  <si>
    <t>Коронка алмазная 102мм Иллеон-Строй AL-B100 1 1/4" 1500мм (от 1500 Вт, твердый ж/бетон,камень)</t>
  </si>
  <si>
    <t>Коронка алмазная 102мм Иллеон-Строй AL-B100 1 1/4" 1000мм (от 1500 Вт, твердый ж/бетон,камень)</t>
  </si>
  <si>
    <t>Коронка алмазная 092мм Иллеон-Строй AL-B200 1 1/4" 450мм (от 2400 Вт, бетон,кирпич,пеноблок)</t>
  </si>
  <si>
    <t>Коронка алмазная 092мм Иллеон-Строй AL-B200 1 1/4" 1500мм (от 2400 Вт, бетон,кирпич,пеноблок)</t>
  </si>
  <si>
    <t>Коронка алмазная 092мм Иллеон-Строй AL-B200 1 1/4" 1000мм (от 2400 Вт, бетон,кирпич,пеноблок)</t>
  </si>
  <si>
    <t>Коронка алмазная 092мм Иллеон-Строй AL-B100 1 1/4" 450мм (от 1500 Вт, твердый ж/бетон,камень)</t>
  </si>
  <si>
    <t>Коронка алмазная 092мм Иллеон-Строй AL-B100 1 1/4" 1500мм (от 1500 Вт, твердый ж/бетон,камень)</t>
  </si>
  <si>
    <t>Коронка алмазная 092мм Иллеон-Строй AL-B100 1 1/4" 1000мм (от 1500 Вт, твердый ж/бетон,камень)</t>
  </si>
  <si>
    <t>Коронка алмазная 082мм Иллеон-Строй AL-B200 1 1/4" 450мм (от 2400 Вт, бетон,кирпич,пеноблок)</t>
  </si>
  <si>
    <t>Коронка алмазная 082мм Иллеон-Строй AL-B200 1 1/4" 1500мм (от 2400 Вт, бетон,кирпич,пеноблок)</t>
  </si>
  <si>
    <t>Коронка алмазная 082мм Иллеон-Строй AL-B200 1 1/4" 1000мм (от 2400 Вт, бетон,кирпич,пеноблок)</t>
  </si>
  <si>
    <t>Коронка алмазная 082мм Иллеон-Строй AL-B100 1 1/4" 450мм (от 1500 Вт, твердый ж/бетон,камень)</t>
  </si>
  <si>
    <t>Коронка алмазная 082мм Иллеон-Строй AL-B100 1 1/4" 1500мм (от 1500 Вт, твердый ж/бетон,камень)</t>
  </si>
  <si>
    <t>Коронка алмазная 082мм Иллеон-Строй AL-B100 1 1/4" 1000мм (от 1500 Вт, твердый ж/бетон,камень)</t>
  </si>
  <si>
    <t>Коронка алмазная 077мм Иллеон-Строй AL-B200 1 1/4" 450мм (от 2400 Вт, бетон,кирпич,пеноблок)</t>
  </si>
  <si>
    <t>Коронка алмазная 077мм Иллеон-Строй AL-B200 1 1/4" 1500мм (от 2400 Вт, бетон,кирпич,пеноблок)</t>
  </si>
  <si>
    <t>Коронка алмазная 077мм Иллеон-Строй AL-B200 1 1/4" 1000мм (от 2400 Вт, бетон,кирпич,пеноблок)</t>
  </si>
  <si>
    <t>Коронка алмазная 077мм Иллеон-Строй AL-B100 1 1/4" 450мм (от 1500 Вт, твердый ж/бетон,камень)</t>
  </si>
  <si>
    <t>Коронка алмазная 077мм Иллеон-Строй AL-B100 1 1/4" 1500мм (от 1500 Вт, твердый ж/бетон,камень)</t>
  </si>
  <si>
    <t>Коронка алмазная 077мм Иллеон-Строй AL-B100 1 1/4" 1000мм (от 1500 Вт, твердый ж/бетон,камень)</t>
  </si>
  <si>
    <t>Коронка алмазная 072мм Иллеон-Строй AL-B200 1 1/4" 450мм (от 2400 Вт, бетон,кирпич,пеноблок)</t>
  </si>
  <si>
    <t>Коронка алмазная 072мм Иллеон-Строй AL-B200 1 1/4" 1500мм (от 2400 Вт, бетон,кирпич,пеноблок)</t>
  </si>
  <si>
    <t>Коронка алмазная 072мм Иллеон-Строй AL-B200 1 1/4" 1000мм (от 2400 Вт, бетон,кирпич,пеноблок)</t>
  </si>
  <si>
    <t>Коронка алмазная 072мм Иллеон-Строй AL-B100 1 1/4" 450мм (от 1500 Вт, твердый ж/бетон,камень)</t>
  </si>
  <si>
    <t>Коронка алмазная 072мм Иллеон-Строй AL-B100 1 1/4" 1500мм (от 1500 Вт, твердый ж/бетон,камень)</t>
  </si>
  <si>
    <t>Коронка алмазная 072мм Иллеон-Строй AL-B100 1 1/4" 1000мм (от 1500 Вт, твердый ж/бетон,камень)</t>
  </si>
  <si>
    <t>Коронка алмазная 062мм Иллеон-Строй AL-B200 1 1/4" 450мм (от 2400 Вт, бетон,кирпич,пеноблок)</t>
  </si>
  <si>
    <t>Коронка алмазная 062мм Иллеон-Строй AL-B200 1 1/4" 1500мм (от 2400 Вт, бетон,кирпич,пеноблок)</t>
  </si>
  <si>
    <t>Коронка алмазная 062мм Иллеон-Строй AL-B200 1 1/4" 1000мм (от 2400 Вт, бетон,кирпич,пеноблок)</t>
  </si>
  <si>
    <t>Коронка алмазная 062мм Иллеон-Строй AL-B100 1 1/4" 450мм (от 1500 Вт, твердый ж/бетон,камень)</t>
  </si>
  <si>
    <t>Коронка алмазная 062мм Иллеон-Строй AL-B100 1 1/4" 1500мм (от 1500 Вт, твердый ж/бетон,камень)</t>
  </si>
  <si>
    <t>Коронка алмазная 062мм Иллеон-Строй AL-B100 1 1/4" 1000мм (от 1500 Вт, твердый ж/бетон,камень)</t>
  </si>
  <si>
    <t>Коронка алмазная 057мм Иллеон-Строй AL-B200 1 1/4" 450мм (от 2400 Вт, бетон,кирпич,пеноблок)</t>
  </si>
  <si>
    <t>Коронка алмазная 057мм Иллеон-Строй AL-B200 1 1/4" 1500мм (от 2400 Вт, бетон,кирпич,пеноблок)</t>
  </si>
  <si>
    <t>Коронка алмазная 057мм Иллеон-Строй AL-B200 1 1/4" 1000мм (от 2400 Вт, бетон,кирпич,пеноблок)</t>
  </si>
  <si>
    <t>Коронка алмазная 057мм Иллеон-Строй AL-B100 1 1/4" 450мм (от 1500 Вт, твердый ж/бетон,камень)</t>
  </si>
  <si>
    <t>Коронка алмазная 057мм Иллеон-Строй AL-B100 1 1/4" 1500мм (от 1500 Вт, твердый ж/бетон,камень)</t>
  </si>
  <si>
    <t>Коронка алмазная 057мм Иллеон-Строй AL-B100 1 1/4" 1000мм (от 1500 Вт, твердый ж/бетон,камень)</t>
  </si>
  <si>
    <t>Коронка алмазная 052мм Иллеон-Строй AL-B200 1 1/4" 450мм (от 2400 Вт, бетон,кирпич,пеноблок)</t>
  </si>
  <si>
    <t>Коронка алмазная 052мм Иллеон-Строй AL-B200 1 1/4" 1500мм (от 2400 Вт, бетон,кирпич,пеноблок)</t>
  </si>
  <si>
    <t>Коронка алмазная 052мм Иллеон-Строй AL-B200 1 1/4" 1000мм (от 2400 Вт, бетон,кирпич,пеноблок)</t>
  </si>
  <si>
    <t>Коронка алмазная 052мм Иллеон-Строй AL-B100 1 1/4" 450мм (от 1500 Вт, твердый ж/бетон,камень)</t>
  </si>
  <si>
    <t>Коронка алмазная 052мм Иллеон-Строй AL-B100 1 1/4" 1500мм (от 1500 Вт, твердый ж/бетон,камень)</t>
  </si>
  <si>
    <t>Коронка алмазная 052мм Иллеон-Строй AL-B100 1 1/4" 1000мм (от 1500 Вт, твердый ж/бетон,камень)</t>
  </si>
  <si>
    <t>Коронка алмазная 047мм Иллеон-Строй AL-B200 1 1/4" 450мм (от 2400 Вт, бетон,кирпич,пеноблок)</t>
  </si>
  <si>
    <t>Коронка алмазная 047мм Иллеон-Строй AL-B200 1 1/4" 1500мм (от 2400 Вт, бетон,кирпич,пеноблок)</t>
  </si>
  <si>
    <t>Коронка алмазная 047мм Иллеон-Строй AL-B200 1 1/4" 1000мм (от 2400 Вт, бетон,кирпич,пеноблок)</t>
  </si>
  <si>
    <t>Коронка алмазная 047мм Иллеон-Строй AL-B100 1 1/4" 450мм (от 1500 Вт, твердый ж/бетон,камень)</t>
  </si>
  <si>
    <t>Коронка алмазная 047мм Иллеон-Строй AL-B100 1 1/4" 1500мм (от 1500 Вт, твердый ж/бетон,камень)</t>
  </si>
  <si>
    <t>Коронка алмазная 047мм Иллеон-Строй AL-B100 1 1/4" 1000мм (от 1500 Вт, твердый ж/бетон,камень)</t>
  </si>
  <si>
    <t>Коронка алмазная 042мм Иллеон-Строй AL-B200 1 1/4" 450мм (от 2400 Вт, бетон,кирпич,пеноблок)</t>
  </si>
  <si>
    <t>Коронка алмазная 042мм Иллеон-Строй AL-B200 1 1/4" 1500мм (от 2400 Вт, бетон,кирпич,пеноблок)</t>
  </si>
  <si>
    <t>Коронка алмазная 042мм Иллеон-Строй AL-B200 1 1/4" 1000мм (от 2400 Вт, бетон,кирпич,пеноблок)</t>
  </si>
  <si>
    <t>Коронка алмазная 042мм Иллеон-Строй AL-B100 1 1/4" 450мм (от 1500 Вт, твердый ж/бетон,камень)</t>
  </si>
  <si>
    <t>Коронка алмазная 042мм Иллеон-Строй AL-B100 1 1/4" 1500мм (от 1500 Вт, твердый ж/бетон,камень)</t>
  </si>
  <si>
    <t>Коронка алмазная 042мм Иллеон-Строй AL-B100 1 1/4" 1000мм (от 1500 Вт, твердый ж/бетон,камень)</t>
  </si>
  <si>
    <t>Коронка алмазная 036мм Иллеон-Строй AL-B200 1 1/4" 450мм (от 2400 Вт, бетон,кирпич,пеноблок)</t>
  </si>
  <si>
    <t>Коронка алмазная 036мм Иллеон-Строй AL-B200 1 1/4" 1500мм (от 2400 Вт, бетон,кирпич,пеноблок)</t>
  </si>
  <si>
    <t>Коронка алмазная 036мм Иллеон-Строй AL-B200 1 1/4" 1000мм (от 2400 Вт, бетон,кирпич,пеноблок)</t>
  </si>
  <si>
    <t>Коронка алмазная 036мм Иллеон-Строй AL-B100 1 1/4" 450мм (от 1500 Вт, твердый ж/бетон,камень)</t>
  </si>
  <si>
    <t>Коронка алмазная 036мм Иллеон-Строй AL-B100 1 1/4" 1500мм (от 1500 Вт, твердый ж/бетон,камень)</t>
  </si>
  <si>
    <t>Коронка алмазная 036мм Иллеон-Строй AL-B100 1 1/4" 1000мм (от 1500 Вт, твердый ж/бетон,камень)</t>
  </si>
  <si>
    <t>Коронка алмазная 032мм Иллеон-Строй AL-B200 1 1/4" 450мм (от 2400 Вт, бетон,кирпич,пеноблок)</t>
  </si>
  <si>
    <t>Коронка алмазная 032мм Иллеон-Строй AL-B200 1 1/4" 1500мм (от 2400 Вт, бетон,кирпич,пеноблок)</t>
  </si>
  <si>
    <t>Коронка алмазная 032мм Иллеон-Строй AL-B200 1 1/4" 1000мм (от 2400 Вт, бетон,кирпич,пеноблок)</t>
  </si>
  <si>
    <t>Коронка алмазная 032мм Иллеон-Строй AL-B100 1 1/4" 450мм (от 1500 Вт, твердый ж/бетон,камень)</t>
  </si>
  <si>
    <t>Коронка алмазная 032мм Иллеон-Строй AL-B100 1 1/4" 1500мм (от 1500 Вт, твердый ж/бетон,камень)</t>
  </si>
  <si>
    <t>Коронка алмазная 032мм Иллеон-Строй AL-B100 1 1/4" 1000мм (от 1500 Вт, твердый ж/бетон,камень)</t>
  </si>
  <si>
    <t>Коронка алмазная 030мм Иллеон-Строй AL-B200 1 1/4" 450мм (от 2400 Вт, бетон,кирпич,пеноблок)</t>
  </si>
  <si>
    <t>Коронка алмазная 030мм Иллеон-Строй AL-B200 1 1/4" 1500мм (от 2400 Вт, бетон,кирпич,пеноблок)</t>
  </si>
  <si>
    <t>Коронка алмазная 030мм Иллеон-Строй AL-B200 1 1/4" 1000мм (от 2400 Вт, бетон,кирпич,пеноблок)</t>
  </si>
  <si>
    <t>Коронка алмазная 030мм Иллеон-Строй AL-B100 1 1/4" 450мм (от 1500 Вт, твердый ж/бетон,камень)</t>
  </si>
  <si>
    <t>Коронка алмазная 030мм Иллеон-Строй AL-B100 1 1/4" 1500мм (от 1500 Вт, твердый ж/бетон,камень)</t>
  </si>
  <si>
    <t>Коронка алмазная 030мм Иллеон-Строй AL-B100 1 1/4" 1000мм (от 1500 Вт, твердый ж/бетон,камень)</t>
  </si>
  <si>
    <t>Коронка алмазная 028мм Иллеон-Строй AL-B200 1 1/4" 450мм (от 2400 Вт, бетон,кирпич,пеноблок)</t>
  </si>
  <si>
    <t>Коронка алмазная 028мм Иллеон-Строй AL-B200 1 1/4" 1500мм (от 2400 Вт, бетон,кирпич,пеноблок)</t>
  </si>
  <si>
    <t>Коронка алмазная 028мм Иллеон-Строй AL-B200 1 1/4" 1000мм (от 2400 Вт, бетон,кирпич,пеноблок)</t>
  </si>
  <si>
    <t>Коронка алмазная 028мм Иллеон-Строй AL-B100 1 1/4" 450мм (от 1500 Вт, твердый ж/бетон,камень)</t>
  </si>
  <si>
    <t>Коронка алмазная 028мм Иллеон-Строй AL-B100 1 1/4" 1500мм (от 1500 Вт, твердый ж/бетон,камень)</t>
  </si>
  <si>
    <t>Коронка алмазная 028мм Иллеон-Строй AL-B100 1 1/4" 1000мм (от 1500 Вт, твердый ж/бетон,камень)</t>
  </si>
  <si>
    <t>Коронка алмазная 025мм Иллеон-Строй AL-B200 1 1/4" 450мм (от 2400 Вт, бетон,кирпич,пеноблок)</t>
  </si>
  <si>
    <t>Коронка алмазная 025мм Иллеон-Строй AL-B200 1 1/4" 1500мм (от 2400 Вт, бетон,кирпич,пеноблок)</t>
  </si>
  <si>
    <t>Коронка алмазная 025мм Иллеон-Строй AL-B200 1 1/4" 1000мм (от 2400 Вт, бетон,кирпич,пеноблок)</t>
  </si>
  <si>
    <t>Коронка алмазная 025мм Иллеон-Строй AL-B100 1 1/4" 450мм (от 1500 Вт, твердый ж/бетон,камень)</t>
  </si>
  <si>
    <t>Коронка алмазная 025мм Иллеон-Строй AL-B100 1 1/4" 1500мм (от 1500 Вт, твердый ж/бетон,камень)</t>
  </si>
  <si>
    <t>Коронка алмазная 025мм Иллеон-Строй AL-B100 1 1/4" 1000мм (от 1500 Вт, твердый ж/бетон,камень)</t>
  </si>
  <si>
    <t>Алмазные_коронки_посадка_1_1/4" Иллеон-Строй</t>
  </si>
  <si>
    <t>Коронка алмазная 600мм HUSQVARNA D1420 (твердый бетон,кирпич,пеноблок) 1 1/4", 1500мм</t>
  </si>
  <si>
    <t>Коронка алмазная 600мм HUSQVARNA D1420 (твердый бетон,кирпич,пеноблок) 1 1/4" 450мм</t>
  </si>
  <si>
    <t>Коронка алмазная 550мм HUSQVARNA D1420 (твердый бетон,кирпич,пеноблок) 1 1/4" 450мм 5860904-01</t>
  </si>
  <si>
    <t>5860904-01</t>
  </si>
  <si>
    <t>Коронка алмазная 500мм HUSQVARNA D1420 (твердый бетон,кирпич,пеноблок) 1 1/4" 450мм 5860902-01</t>
  </si>
  <si>
    <t>5860902-01</t>
  </si>
  <si>
    <t>Коронка алмазная 450мм HUSQVARNA D1420 (твердый бетон,кирпич,пеноблок) 1 1/4" 450мм 5860901-01</t>
  </si>
  <si>
    <t>5860901-01</t>
  </si>
  <si>
    <t>Коронка алмазная 400мм HUSQVARNA D1420 (твердый бетон,кирпич,пеноблок) 1 1/4" 450мм 5860899-01</t>
  </si>
  <si>
    <t>5860899-01</t>
  </si>
  <si>
    <t>Коронка алмазная 350мм HUSQVARNA D1465 5861345-01 (асфальт,кирпич,пеноблок) 1 1/4" 450мм</t>
  </si>
  <si>
    <t>5861345-01</t>
  </si>
  <si>
    <t>Коронка алмазная 350мм HUSQVARNA D1420 (твердый бетон,кирпич,пеноблок) 1 1/4" 450мм 5860895-01</t>
  </si>
  <si>
    <t>5860895-01</t>
  </si>
  <si>
    <t>Коронка алмазная 350мм HUSQVARNA D1410 (твердый ж/бетон,камень) 1 1/4" 450мм 5852134-01</t>
  </si>
  <si>
    <t>5852134-01</t>
  </si>
  <si>
    <t>Коронка алмазная 300мм HUSQVARNA VARI-DRILL D65 5819994-01 (асфальт,кирпич,пеноблок) 1 1/4" 450мм</t>
  </si>
  <si>
    <t>5819994-01</t>
  </si>
  <si>
    <t>Коронка алмазная 300мм HUSQVARNA VARI-DRILL D20 5820069-01 (твердый бетон,гранит) 1 1/4" 450мм</t>
  </si>
  <si>
    <t>5820069-01</t>
  </si>
  <si>
    <t>Коронка алмазная 300мм HUSQVARNA TACTI-DRILL D20 1 1/4" 450мм (бетон средний, кирпич)  5820789-01</t>
  </si>
  <si>
    <t>5820789-01</t>
  </si>
  <si>
    <t>Коронка алмазная 300мм HUSQVARNA D1465 5861340-01 (асфальт,кирпич,пеноблок) 1 1/4" 450мм</t>
  </si>
  <si>
    <t>5861340-01</t>
  </si>
  <si>
    <t>Коронка алмазная 300мм HUSQVARNA D1420 (твердый бетон,кирпич,пеноблок) 1 1/4" 450мм 5860890-01</t>
  </si>
  <si>
    <t>5860890-01</t>
  </si>
  <si>
    <t>Коронка алмазная 300мм HUSQVARNA D1410 (твердый ж/бетон,камень) 1 1/4" 450мм 5852132-01</t>
  </si>
  <si>
    <t>5852132-01</t>
  </si>
  <si>
    <t>Коронка алмазная 275мм HUSQVARNA D1465 5861338-01 (асфальт,кирпич,пеноблок) 1 1/4" 450мм</t>
  </si>
  <si>
    <t>5861338-01</t>
  </si>
  <si>
    <t>Коронка алмазная 275мм HUSQVARNA D1420 (твердый бетон,кирпич,пеноблок) 1 1/4" 450мм 5860888-01</t>
  </si>
  <si>
    <t>5860888-01</t>
  </si>
  <si>
    <t>Коронка алмазная 275мм HUSQVARNA D1410 (твердый ж/бетон,камень) 1 1/4" 450мм 5852788-01</t>
  </si>
  <si>
    <t>5852788-01</t>
  </si>
  <si>
    <t>Коронка алмазная 250мм HUSQVARNA VARI-DRILL D65 5819993-01 (асфальт,кирпич,пеноблок) 1 1/4" 450мм</t>
  </si>
  <si>
    <t>5819993-01</t>
  </si>
  <si>
    <t>Коронка алмазная 250мм HUSQVARNA VARI-DRILL D20 5820068-01 (твердый бетон,гранит) 1 1/4" 450мм</t>
  </si>
  <si>
    <t>5820068-01</t>
  </si>
  <si>
    <t>Коронка алмазная 250мм HUSQVARNA TACTI-DRILL D20 1 1/4" 450мм (бетон средний, кирпич)  5820788-01</t>
  </si>
  <si>
    <t>5820788-01</t>
  </si>
  <si>
    <t>Коронка алмазная 250мм HUSQVARNA D1465 5861334-01 (асфальт,кирпич,пеноблок) 1 1/4" 450мм</t>
  </si>
  <si>
    <t>5861334-01</t>
  </si>
  <si>
    <t>Коронка алмазная 250мм HUSQVARNA D1420 (твердый бетон,кирпич,пеноблок) 1 1/4" 450мм 5860884-01</t>
  </si>
  <si>
    <t>5860884-02</t>
  </si>
  <si>
    <t>Коронка алмазная 250мм HUSQVARNA D1410 (твердый ж/бетон,камень) 1 1/4" 450мм 5852128-01</t>
  </si>
  <si>
    <t>5852128-01</t>
  </si>
  <si>
    <t>Коронка алмазная 225мм HUSQVARNA VARI-DRILL D65 5819992-01 (асфальт,кирпич,пеноблок) 1 1/4" 450мм</t>
  </si>
  <si>
    <t>5819992-01</t>
  </si>
  <si>
    <t>Коронка алмазная 225мм HUSQVARNA VARI-DRILL D20 5820067-01 (твердый бетон,гранит) 1 1/4" 450мм</t>
  </si>
  <si>
    <t>5820067-01</t>
  </si>
  <si>
    <t>Коронка алмазная 225мм HUSQVARNA TACTI-DRILL D20 1 1/4" 450мм (бетон средний, кирпич)  5820787-01</t>
  </si>
  <si>
    <t>5820787-01</t>
  </si>
  <si>
    <t>Коронка алмазная 225мм HUSQVARNA D1465 5861331-01 (асфальт,кирпич,пеноблок) 1 1/4" 450мм</t>
  </si>
  <si>
    <t>5861331-01</t>
  </si>
  <si>
    <t>Коронка алмазная 225мм HUSQVARNA D1420 (твердый бетон,кирпич,пеноблок) 1 1/4" 450мм 5860881-01</t>
  </si>
  <si>
    <t>5860881-01</t>
  </si>
  <si>
    <t>Коронка алмазная 225мм HUSQVARNA D1410 (твердый ж/бетон,камень) 1 1/4" 450мм 5852124-01</t>
  </si>
  <si>
    <t>5852124-01</t>
  </si>
  <si>
    <t>Коронка алмазная 200мм HUSQVARNA VARI-DRILL D65 5819991-01 (асфальт,кирпич,пеноблок) 1 1/4" 450мм</t>
  </si>
  <si>
    <t>5819991-01</t>
  </si>
  <si>
    <t>Коронка алмазная 200мм HUSQVARNA VARI-DRILL D20 5820066-01 (твердый бетон,гранит) 1 1/4" 450мм</t>
  </si>
  <si>
    <t>5820066-01</t>
  </si>
  <si>
    <t>Коронка алмазная 200мм HUSQVARNA TACTI-DRILL D20 1 1/4" 450мм (бетон средний, кирпич)  5820786-01</t>
  </si>
  <si>
    <t>5820786-01</t>
  </si>
  <si>
    <t>Коронка алмазная 200мм HUSQVARNA D1465 5861326-01 (асфальт,кирпич,пеноблок) 1 1/4" 450мм</t>
  </si>
  <si>
    <t>5861326-01</t>
  </si>
  <si>
    <t>Коронка алмазная 200мм HUSQVARNA D1420 (твердый бетон,кирпич,пеноблок) 1 1/4" 450мм 5860876-01</t>
  </si>
  <si>
    <t>5860876-01</t>
  </si>
  <si>
    <t>Коронка алмазная 200мм HUSQVARNA D1410 (твердый ж/бетон,камень) 1 1/4" 450мм 5852121-01</t>
  </si>
  <si>
    <t>5852121-01</t>
  </si>
  <si>
    <t>Коронка алмазная 200мм HUSQVARNA D1235 5226902-01 (бетон,кирпич,пеноблок) 1 1/4" 450мм</t>
  </si>
  <si>
    <t>5226902-01</t>
  </si>
  <si>
    <t>Коронка алмазная 187мм HUSQVARNA D1410 (твердый ж/бетон,камень) 1 1/4" 450мм 5852119-01</t>
  </si>
  <si>
    <t>5852119-01</t>
  </si>
  <si>
    <t>Коронка алмазная 182мм HUSQVARNA VARI-DRILL D65 5819990-01 (асфальт,кирпич,пеноблок) 1 1/4" 450мм</t>
  </si>
  <si>
    <t>5819990-01</t>
  </si>
  <si>
    <t>Коронка алмазная 182мм HUSQVARNA VARI-DRILL D20 5820065-01 (твердый бетон,гранит) 1 1/4" 450мм</t>
  </si>
  <si>
    <t>5820065-01</t>
  </si>
  <si>
    <t>Коронка алмазная 182мм HUSQVARNA TACTI-DRILL D20 1 1/4" 450мм (бетон средний, кирпич)  5820785-01</t>
  </si>
  <si>
    <t>5820785-01</t>
  </si>
  <si>
    <t>Коронка алмазная 182мм HUSQVARNA D1465 5861320-01 (асфальт,кирпич,пеноблок) 1 1/4" 450мм</t>
  </si>
  <si>
    <t>5861320-01</t>
  </si>
  <si>
    <t>Коронка алмазная 182мм HUSQVARNA D1420 (твердый бетон,кирпич,пеноблок) 1 1/4" 450мм 5860870-01</t>
  </si>
  <si>
    <t>5860870-01</t>
  </si>
  <si>
    <t>Коронка алмазная 182мм HUSQVARNA D1410 (твердый ж/бетон,камень) 1 1/4" 450мм 5852118-01</t>
  </si>
  <si>
    <t>5852118-01</t>
  </si>
  <si>
    <t>Коронка алмазная 182мм HUSQVARNA D1235 5226901-01 (бетон,кирпич,пеноблок) 1 1/4" 450мм</t>
  </si>
  <si>
    <t>5226901-01</t>
  </si>
  <si>
    <t>Коронка алмазная 172мм HUSQVARNA VARI-DRILL D65 5819989-01 (асфальт,кирпич,пеноблок) 1 1/4" 450мм</t>
  </si>
  <si>
    <t>5819989-01</t>
  </si>
  <si>
    <t>Коронка алмазная 172мм HUSQVARNA VARI-DRILL D20 5820064-01 (твердый бетон,гранит) 1 1/4" 450мм</t>
  </si>
  <si>
    <t>5820064-01</t>
  </si>
  <si>
    <t>Коронка алмазная 172мм HUSQVARNA D1465 5861317-01 (асфальт,кирпич,пеноблок) 1 1/4" 450мм</t>
  </si>
  <si>
    <t>5861317-01</t>
  </si>
  <si>
    <t>Коронка алмазная 172мм HUSQVARNA D1420 (твердый бетон,кирпич,пеноблок) 1 1/4" 450мм 5860867-01</t>
  </si>
  <si>
    <t>5860867-01</t>
  </si>
  <si>
    <t>Коронка алмазная 172мм HUSQVARNA D1410 (твердый ж/бетон,камень) 1 1/4" 450мм 5852116-01</t>
  </si>
  <si>
    <t>5852116-01</t>
  </si>
  <si>
    <t>Коронка алмазная 162мм HUSQVARNA VARI-DRILL D65 5819988-01 (асфальт,кирпич,пеноблок) 1 1/4" 450мм</t>
  </si>
  <si>
    <t>5819988-01</t>
  </si>
  <si>
    <t>Коронка алмазная 162мм HUSQVARNA VARI-DRILL D20 5820063-01 (твердый бетон,гранит) 1 1/4" 450мм</t>
  </si>
  <si>
    <t>5820063-01</t>
  </si>
  <si>
    <t>Коронка алмазная 162мм HUSQVARNA TACTI-DRILL D20 1 1/4" 450мм (бетон средний, кирпич)  5820784-01</t>
  </si>
  <si>
    <t>5820784-01</t>
  </si>
  <si>
    <t>Коронка алмазная 162мм HUSQVARNA D1465 5861314-01 (асфальт,кирпич,пеноблок) 1 1/4" 450мм</t>
  </si>
  <si>
    <t>5861314-01</t>
  </si>
  <si>
    <t>Коронка алмазная 162мм HUSQVARNA D1420 (твердый бетон,кирпич,пеноблок) 1 1/4" 450мм 5860864-01</t>
  </si>
  <si>
    <t>5860864-01</t>
  </si>
  <si>
    <t>Коронка алмазная 162мм HUSQVARNA D1410 (твердый ж/бетон,камень) 1 1/4" 450мм 5852114-01</t>
  </si>
  <si>
    <t>5852114-01</t>
  </si>
  <si>
    <t>Коронка алмазная 162мм HUSQVARNA D1235 5226899-01 (бетон,кирпич,пеноблок) 1 1/4" 450мм</t>
  </si>
  <si>
    <t>5226899-01</t>
  </si>
  <si>
    <t>Коронка алмазная 152мм HUSQVARNA VARI-DRILL D65 5819980-01 (асфальт,кирпич,пеноблок) 1 1/4" 450мм</t>
  </si>
  <si>
    <t>5819980-01</t>
  </si>
  <si>
    <t>Коронка алмазная 152мм HUSQVARNA VARI-DRILL D20 5820062-01 (твердый бетон,гранит) 1 1/4" 450мм</t>
  </si>
  <si>
    <t>5820062-01</t>
  </si>
  <si>
    <t>Коронка алмазная 152мм HUSQVARNA TACTI-DRILL D20 1 1/4" 450мм (бетон средний, кирпич)  5820783-01</t>
  </si>
  <si>
    <t>5820783-01</t>
  </si>
  <si>
    <t>Коронка алмазная 152мм HUSQVARNA D1465 5861313-01 (асфальт,кирпич,пеноблок) 1 1/4" 450мм</t>
  </si>
  <si>
    <t>5861313-01</t>
  </si>
  <si>
    <t>Коронка алмазная 152мм HUSQVARNA D1420 (твердый бетон,кирпич,пеноблок) 1 1/4" 450мм 5860863-01</t>
  </si>
  <si>
    <t>5860863-01</t>
  </si>
  <si>
    <t>Коронка алмазная 152мм HUSQVARNA D1410 (твердый ж/бетон,камень) 1 1/4" 450мм 5852113-01</t>
  </si>
  <si>
    <t>5852113-01</t>
  </si>
  <si>
    <t>Коронка алмазная 142мм HUSQVARNA D1465 5861311-01 (асфальт,кирпич,пеноблок) 1 1/4" 450мм</t>
  </si>
  <si>
    <t>5861311-01</t>
  </si>
  <si>
    <t>Коронка алмазная 142мм HUSQVARNA D1420 (твердый бетон,кирпич,пеноблок) 1 1/4" 450мм 5860861-01</t>
  </si>
  <si>
    <t>5860861-01</t>
  </si>
  <si>
    <t>Коронка алмазная 142мм HUSQVARNA D1410 (твердый ж/бетон,камень) 1 1/4" 450мм 5852112-01</t>
  </si>
  <si>
    <t>5852112-01</t>
  </si>
  <si>
    <t>Коронка алмазная 132мм HUSQVARNA VARI-DRILL D65 5819979-01 (асфальт,кирпич,пеноблок) 1 1/4" 450мм</t>
  </si>
  <si>
    <t>5819979-01</t>
  </si>
  <si>
    <t>Коронка алмазная 132мм HUSQVARNA VARI-DRILL D20 5820061-01 (твердый бетон,гранит) 1 1/4" 450мм</t>
  </si>
  <si>
    <t>5820061-01</t>
  </si>
  <si>
    <t>Коронка алмазная 132мм HUSQVARNA TACTI-DRILL D20 1 1/4" 450мм (бетон средний, кирпич)  5820782-01</t>
  </si>
  <si>
    <t>5820782-01</t>
  </si>
  <si>
    <t>Коронка алмазная 132мм HUSQVARNA D1465 5861309-01 (асфальт,кирпич,пеноблок) 1 1/4" 450мм</t>
  </si>
  <si>
    <t>5861309-01</t>
  </si>
  <si>
    <t>Коронка алмазная 132мм HUSQVARNA D1420 (твердый бетон,кирпич,пеноблок) 1 1/4" 450мм 5860859-01</t>
  </si>
  <si>
    <t>5860859-01</t>
  </si>
  <si>
    <t>Коронка алмазная 132мм HUSQVARNA D1410 (твердый ж/бетон,камень) 1 1/4" 450мм 5852110-01</t>
  </si>
  <si>
    <t>5852110-01</t>
  </si>
  <si>
    <t>Коронка алмазная 132мм HUSQVARNA D1235 5226896-01 (бетон,кирпич,пеноблок) 1 1/4" 450мм</t>
  </si>
  <si>
    <t>5226896-01</t>
  </si>
  <si>
    <t>Коронка алмазная 127мм HUSQVARNA D1465 5861307-01 (асфальт,кирпич,пеноблок) 1 1/4" 450мм</t>
  </si>
  <si>
    <t>5861307-01</t>
  </si>
  <si>
    <t>Коронка алмазная 127мм HUSQVARNA D1420 (твердый бетон,кирпич,пеноблок) 1 1/4" 450мм 5860857-01</t>
  </si>
  <si>
    <t>5860857-01</t>
  </si>
  <si>
    <t>Коронка алмазная 127мм HUSQVARNA D1410 (твердый ж/бетон,камень) 1 1/4" 450мм 5852108-01</t>
  </si>
  <si>
    <t>5852108-01</t>
  </si>
  <si>
    <t>Коронка алмазная 122мм HUSQVARNA VARI-DRILL D65 5819978-01 (асфальт,кирпич,пеноблок) 1 1/4" 450мм</t>
  </si>
  <si>
    <t>5819978-01</t>
  </si>
  <si>
    <t>Коронка алмазная 122мм HUSQVARNA VARI-DRILL D20 5820060-01 (твердый бетон,гранит) 1 1/4" 450мм</t>
  </si>
  <si>
    <t>5820060-01</t>
  </si>
  <si>
    <t>Коронка алмазная 122мм HUSQVARNA TACTI-DRILL D20 1 1/4" 450мм (бетон средний, кирпич)  5820781-01</t>
  </si>
  <si>
    <t>5820781-01</t>
  </si>
  <si>
    <t>Коронка алмазная 122мм HUSQVARNA D1465 5861305-01 (асфальт,кирпич,пеноблок) 1 1/4" 450мм</t>
  </si>
  <si>
    <t>5861305-01</t>
  </si>
  <si>
    <t>Коронка алмазная 122мм HUSQVARNA D1420 (твердый бетон,кирпич,пеноблок) 1 1/4" 450мм 5860855-01</t>
  </si>
  <si>
    <t>5860855-01</t>
  </si>
  <si>
    <t>Коронка алмазная 122мм HUSQVARNA D1410 (твердый ж/бетон,камень) 1 1/4" 450мм 5852106-01</t>
  </si>
  <si>
    <t>5852106-01</t>
  </si>
  <si>
    <t>Коронка алмазная 122мм HUSQVARNA D1235 5226893-01 (бетон,кирпич,пеноблок) 1 1/4" 450мм</t>
  </si>
  <si>
    <t>5226893-01</t>
  </si>
  <si>
    <t>Коронка алмазная 112мм HUSQVARNA VARI-DRILL D65 5819976-01 (асфальт,кирпич,пеноблок) 1 1/4" 450мм</t>
  </si>
  <si>
    <t>5819976-01</t>
  </si>
  <si>
    <t>Коронка алмазная 112мм HUSQVARNA VARI-DRILL D20 5820059-01 (твердый бетон,гранит) 1 1/4" 450мм</t>
  </si>
  <si>
    <t>5820059-01</t>
  </si>
  <si>
    <t>Коронка алмазная 112мм HUSQVARNA TACTI-DRILL D20 1 1/4" 450мм (бетон средний, кирпич)  5820780-01</t>
  </si>
  <si>
    <t>5820780-01</t>
  </si>
  <si>
    <t>Коронка алмазная 112мм HUSQVARNA D1465 5861302-01 (асфальт,кирпич,пеноблок) 1 1/4" 450мм</t>
  </si>
  <si>
    <t>5861302-01</t>
  </si>
  <si>
    <t>Коронка алмазная 112мм HUSQVARNA D1420 (твердый бетон,кирпич,пеноблок) 1 1/4" 450мм 5860852-01</t>
  </si>
  <si>
    <t>5860852-02</t>
  </si>
  <si>
    <t>Коронка алмазная 112мм HUSQVARNA D1410 (твердый ж/бетон,камень) 1 1/4" 450мм 5852105-01</t>
  </si>
  <si>
    <t>5852105-01</t>
  </si>
  <si>
    <t>Коронка алмазная 112мм HUSQVARNA D1235 5226891-01 (бетон,кирпич,пеноблок) 1 1/4" 450мм</t>
  </si>
  <si>
    <t>5226891-01</t>
  </si>
  <si>
    <t>Коронка алмазная 107мм HUSQVARNA VARI-DRILL D65 5819975-01 (асфальт,кирпич,пеноблок) 1 1/4" 450мм</t>
  </si>
  <si>
    <t>5819975-01</t>
  </si>
  <si>
    <t>Коронка алмазная 107мм HUSQVARNA VARI-DRILL D20 5820058-01 (твердый бетон,гранит) 1 1/4" 450мм</t>
  </si>
  <si>
    <t>5820058-01</t>
  </si>
  <si>
    <t>Коронка алмазная 107мм HUSQVARNA TACTI-DRILL D20 1 1/4" 450мм (бетон средний, кирпич)  5820777-01</t>
  </si>
  <si>
    <t>5820777-01</t>
  </si>
  <si>
    <t>Коронка алмазная 107мм HUSQVARNA D1465 5861301-01 (асфальт,кирпич,пеноблок) 1 1/4" 450мм</t>
  </si>
  <si>
    <t>5861301-01</t>
  </si>
  <si>
    <t>Коронка алмазная 107мм HUSQVARNA D1420 (твердый бетон,кирпич,пеноблок) 1 1/4" 450мм 5860851-01</t>
  </si>
  <si>
    <t>5860851-01</t>
  </si>
  <si>
    <t>Коронка алмазная 107мм HUSQVARNA D1410 (твердый ж/бетон,камень) 1 1/4" 450мм 5852104-01</t>
  </si>
  <si>
    <t>5852104-01</t>
  </si>
  <si>
    <t>Коронка алмазная 107мм HUSQVARNA D1235 5226889-01 (бетон,кирпич,пеноблок) 1 1/4" 450мм</t>
  </si>
  <si>
    <t>5226889-01</t>
  </si>
  <si>
    <t>Коронка алмазная 107мм HUSQVARNA D1220 5226966-01 (твердый бетон,кирпич,пеноблок) 1 1/4" 450мм</t>
  </si>
  <si>
    <t>5226966-01</t>
  </si>
  <si>
    <t>Коронка алмазная 102мм HUSQVARNA VARI-DRILL D65 5819974-01 (асфальт,кирпич,пеноблок) 1 1/4" 450мм</t>
  </si>
  <si>
    <t>5819974-01</t>
  </si>
  <si>
    <t>Коронка алмазная 102мм HUSQVARNA VARI-DRILL D20 5820057-01 (твердый бетон,гранит) 1 1/4" 450мм</t>
  </si>
  <si>
    <t>5820057-01</t>
  </si>
  <si>
    <t>Коронка алмазная 102мм HUSQVARNA TACTI-DRILL D20 1 1/4" 450мм (бетон средний, кирпич)  5820776-01</t>
  </si>
  <si>
    <t>5820776-01</t>
  </si>
  <si>
    <t>Коронка алмазная 102мм HUSQVARNA D1465 5861300-01 (асфальт,кирпич,пеноблок) 1 1/4" 450мм</t>
  </si>
  <si>
    <t>5861300-01</t>
  </si>
  <si>
    <t>Коронка алмазная 102мм HUSQVARNA D1420 (твердый бетон,кирпич,пеноблок) 1 1/4" 450мм 5860850-01</t>
  </si>
  <si>
    <t>5860850-01</t>
  </si>
  <si>
    <t>Коронка алмазная 102мм HUSQVARNA D1410 (твердый ж/бетон,камень) 1 1/4" 450мм 5852102-01</t>
  </si>
  <si>
    <t>5852102-01</t>
  </si>
  <si>
    <t>Коронка алмазная 102мм HUSQVARNA D1235 5226888-01 (бетон,кирпич,пеноблок) 1 1/4" 450мм</t>
  </si>
  <si>
    <t>5226888-01</t>
  </si>
  <si>
    <t>Коронка алмазная 092мм HUSQVARNA D1465 5861298-01 (асфальт,кирпич,пеноблок) 1 1/4" 450мм</t>
  </si>
  <si>
    <t>5861298-01</t>
  </si>
  <si>
    <t>Коронка алмазная 092мм HUSQVARNA D1420 (твердый бетон,кирпич,пеноблок) 1 1/4" 450мм 5860848-01</t>
  </si>
  <si>
    <t>5860848-01</t>
  </si>
  <si>
    <t>Коронка алмазная 087мм HUSQVARNA VARI-DRILL D65 5819968-01 (асфальт,кирпич,пеноблок) 1 1/4" 450мм</t>
  </si>
  <si>
    <t>5819968-01</t>
  </si>
  <si>
    <t>Коронка алмазная 087мм HUSQVARNA VARI-DRILL D20 5820056-01 (твердый бетон,гранит) 1 1/4" 450мм</t>
  </si>
  <si>
    <t>5820056-01</t>
  </si>
  <si>
    <t>Коронка алмазная 082мм HUSQVARNA VARI-DRILL D65 5819967-01 (асфальт,кирпич,пеноблок) 1 1/4" 450мм</t>
  </si>
  <si>
    <t>5819967-01</t>
  </si>
  <si>
    <t>Коронка алмазная 082мм HUSQVARNA VARI-DRILL D20 5820055-01 (твердый бетон,гранит) 1 1/4" 450мм</t>
  </si>
  <si>
    <t>5820055-01</t>
  </si>
  <si>
    <t>Коронка алмазная 082мм HUSQVARNA D1465 5861295-01 (асфальт,кирпич,пеноблок) 1 1/4" 450мм</t>
  </si>
  <si>
    <t>5861295-01</t>
  </si>
  <si>
    <t>Коронка алмазная 082мм HUSQVARNA D1420 (твердый бетон,кирпич,пеноблок) 1 1/4" 450мм 5860845-01</t>
  </si>
  <si>
    <t>5860845-01</t>
  </si>
  <si>
    <t>Коронка алмазная 082мм HUSQVARNA D1410 (твердый ж/бетон,камень) 1 1/4" 450мм 5852098-01</t>
  </si>
  <si>
    <t>5852098-01</t>
  </si>
  <si>
    <t>Коронка алмазная 082мм HUSQVARNA D1235 5226884-01 (бетон,кирпич,пеноблок) 1 1/4" 450мм</t>
  </si>
  <si>
    <t>5226884-01</t>
  </si>
  <si>
    <t>Коронка алмазная 072мм HUSQVARNA VARI-DRILL D65 5819966-01 (асфальт,кирпич,пеноблок) 1 1/4" 450мм</t>
  </si>
  <si>
    <t>5819966-01</t>
  </si>
  <si>
    <t>Коронка алмазная 072мм HUSQVARNA VARI-DRILL D20 5820054-01 (твердый бетон,гранит) 1 1/4" 450мм</t>
  </si>
  <si>
    <t>5820054-01</t>
  </si>
  <si>
    <t>Коронка алмазная 072мм HUSQVARNA TACTI-DRILL D20 1 1/4" 450мм (бетон средний, кирпич)  5820773-01</t>
  </si>
  <si>
    <t>5820773-01</t>
  </si>
  <si>
    <t>Коронка алмазная 072мм HUSQVARNA D1465 5861291-01 (асфальт,кирпич,пеноблок) 1 1/4" 450мм</t>
  </si>
  <si>
    <t>5861291-01</t>
  </si>
  <si>
    <t>Коронка алмазная 072мм HUSQVARNA D1420 (твердый бетон,кирпич,пеноблок) 1 1/4" 450мм 5860841-01</t>
  </si>
  <si>
    <t>5860841-01</t>
  </si>
  <si>
    <t>Коронка алмазная 072мм HUSQVARNA D1235 5226882-01 (бетон,кирпич,пеноблок) 1 1/4" 450мм</t>
  </si>
  <si>
    <t>5226882-01</t>
  </si>
  <si>
    <t>Коронка алмазная 062мм HUSQVARNA VARI-DRILL D65 5819965-01 (асфальт,кирпич,пеноблок) 1 1/4" 450мм</t>
  </si>
  <si>
    <t>5819965-01</t>
  </si>
  <si>
    <t>Коронка алмазная 062мм HUSQVARNA VARI-DRILL D20 5820053-01 (твердый бетон,гранит) 1 1/4" 450мм</t>
  </si>
  <si>
    <t>5820053-01</t>
  </si>
  <si>
    <t>Коронка алмазная 062мм HUSQVARNA TACTI-DRILL D20 1 1/4" 450мм (бетон средний, кирпич)  5820771-01</t>
  </si>
  <si>
    <t>5820771-01</t>
  </si>
  <si>
    <t>Коронка алмазная 062мм HUSQVARNA D1465 5861287-01 (асфальт,кирпич,пеноблок) 1 1/4" 450мм</t>
  </si>
  <si>
    <t>5861287-01</t>
  </si>
  <si>
    <t>Коронка алмазная 062мм HUSQVARNA D1420 (твердый бетон,кирпич,пеноблок) 1 1/4" 450мм 5860837-01</t>
  </si>
  <si>
    <t>5860837-02</t>
  </si>
  <si>
    <t>Коронка алмазная 057мм HUSQVARNA VARI-DRILL D65 5819964-01 (асфальт,кирпич,пеноблок) 1 1/4" 450мм</t>
  </si>
  <si>
    <t>5819964-01</t>
  </si>
  <si>
    <t>Коронка алмазная 057мм HUSQVARNA VARI-DRILL D20 5820052-01 (твердый бетон,гранит) 1 1/4" 450мм</t>
  </si>
  <si>
    <t>5820052-01</t>
  </si>
  <si>
    <t>Коронка алмазная 057мм HUSQVARNA TACTI-DRILL D20 1 1/4" 450мм (бетон средний, кирпич)  5820770-01</t>
  </si>
  <si>
    <t>5820770-01</t>
  </si>
  <si>
    <t>Коронка алмазная 052мм HUSQVARNA VARI-DRILL D65 5819963-01 (асфальт,кирпич,пеноблок) 1 1/4" 450мм</t>
  </si>
  <si>
    <t>5819963-01</t>
  </si>
  <si>
    <t>Коронка алмазная 052мм HUSQVARNA VARI-DRILL D20 5820051-01 (твердый бетон,гранит) 1 1/4" 450мм</t>
  </si>
  <si>
    <t>5820051-01</t>
  </si>
  <si>
    <t>Коронка алмазная 052мм HUSQVARNA TACTI-DRILL D20 1 1/4" 450мм (бетон средний, кирпич)  5820769-01</t>
  </si>
  <si>
    <t>5820769-01</t>
  </si>
  <si>
    <t>Коронка алмазная 052мм HUSQVARNA D1465 5861285-01 (асфальт,кирпич,пеноблок) 1 1/4" 450мм</t>
  </si>
  <si>
    <t>5861285-01</t>
  </si>
  <si>
    <t>Коронка алмазная 052мм HUSQVARNA D1420 (твердый бетон,кирпич,пеноблок) 1 1/4" 450мм 5860835-01</t>
  </si>
  <si>
    <t>5860835-02</t>
  </si>
  <si>
    <t>Коронка алмазная 045мм HUSQVARNA VARI-DRILL D20 5820050-01 (твердый бетон,гранит) 1 1/4" 450мм</t>
  </si>
  <si>
    <t>5820050-01</t>
  </si>
  <si>
    <t>Коронка алмазная 045мм HUSQVARNA TACTI-DRILL D20 1 1/4" 450мм (бетон средний, кирпич)  5820768-01</t>
  </si>
  <si>
    <t>5820768-01</t>
  </si>
  <si>
    <t>Коронка алмазная 045мм HUSQVARNA D1420 (твердый бетон,кирпич,пеноблок) 1 1/4" 450мм 5860833-01</t>
  </si>
  <si>
    <t>5860833-01</t>
  </si>
  <si>
    <t>Коронка алмазная 042мм HUSQVARNA VARI-DRILL D20 5820048-01 (твердый бетон,гранит) 1 1/4" 450мм</t>
  </si>
  <si>
    <t>5820048-01</t>
  </si>
  <si>
    <t>Коронка алмазная 042мм HUSQVARNA TACTI-DRILL D20 1 1/4" 450мм (бетон средний, кирпич)  5820767-01</t>
  </si>
  <si>
    <t>5820767-01</t>
  </si>
  <si>
    <t>Коронка алмазная 042мм HUSQVARNA D1420 (твердый бетон,кирпич,пеноблок) 1 1/4" 450мм 5860832-01</t>
  </si>
  <si>
    <t>5860832-01</t>
  </si>
  <si>
    <t>Коронка алмазная 040мм HUSQVARNA VARI-DRILL D20 5821972-01 (твердый бетон,гранит) 1 1/4" 450мм</t>
  </si>
  <si>
    <t>5821972-01</t>
  </si>
  <si>
    <t>Коронка алмазная 040мм HUSQVARNA TACTI-DRILL D20 1 1/4" 450мм (бетон средний, кирпич)  5821970-01</t>
  </si>
  <si>
    <t>5821970-01</t>
  </si>
  <si>
    <t>Коронка алмазная 039мм HUSQVARNA TACTI-DRILL D20 1 1/4" 450мм (бетон средний, кирпич)  5820766-01</t>
  </si>
  <si>
    <t>5820766-01</t>
  </si>
  <si>
    <t>Коронка алмазная 038мм HUSQVARNA VARI-DRILL D20 5820046-01 (твердый бетон,гранит) 1 1/4" 450мм</t>
  </si>
  <si>
    <t>5820046-01</t>
  </si>
  <si>
    <t>Коронка алмазная 038мм HUSQVARNA TACTI-DRILL D20 1 1/4" 450мм (бетон средний, кирпич)  5820765-01</t>
  </si>
  <si>
    <t>5820765-01</t>
  </si>
  <si>
    <t>Коронка алмазная 035мм HUSQVARNA TACTI-DRILL D20 1 1/4" 450мм (бетон средний, кирпич)  5820757-01</t>
  </si>
  <si>
    <t>5820757-01</t>
  </si>
  <si>
    <t>Коронка алмазная 032мм HUSQVARNA VARI-DRILL D20 5820044-01 (твердый бетон,гранит) 1 1/4" 450мм</t>
  </si>
  <si>
    <t>5820044-01</t>
  </si>
  <si>
    <t>Коронка алмазная 032мм HUSQVARNA TACTI-DRILL D20 1 1/4" 450мм (бетон средний, кирпич)  5820748-01</t>
  </si>
  <si>
    <t>5820748-01</t>
  </si>
  <si>
    <t>Коронка алмазная 030мм HUSQVARNA VARI-DRILL D20 5821971-01 (твердый бетон,гранит) 1 1/4" 450мм</t>
  </si>
  <si>
    <t>5821971-01</t>
  </si>
  <si>
    <t>Коронка алмазная 030мм HUSQVARNA TACTI-DRILL D20 1 1/4" 450мм (бетон средний, кирпич)  5821968-01</t>
  </si>
  <si>
    <t>5821968-01</t>
  </si>
  <si>
    <t>Коронка алмазная 029мм HUSQVARNA VARI-DRILL D20 5820043-01 (твердый бетон,гранит) 1 1/4" 450мм</t>
  </si>
  <si>
    <t>5820043-01</t>
  </si>
  <si>
    <t>Коронка алмазная 029мм HUSQVARNA TACTI-DRILL D20 1 1/4" 450мм (бетон средний, кирпич)  5820731-01</t>
  </si>
  <si>
    <t>5820731-01</t>
  </si>
  <si>
    <t>Коронка алмазная 028мм HUSQVARNA VARI-DRILL D20 5820042-01 (твердый бетон,гранит) 1 1/4" 450мм</t>
  </si>
  <si>
    <t>5820042-01</t>
  </si>
  <si>
    <t>Коронка алмазная 028мм HUSQVARNA TACTI-DRILL D20 1 1/4" 450мм (бетон средний, кирпич)  5820729-01</t>
  </si>
  <si>
    <t>5820729-01</t>
  </si>
  <si>
    <t>Коронка алмазная 026мм HUSQVARNA VARI-DRILL D20 5820040-01 (твердый бетон,гранит) 1 1/4" 450мм</t>
  </si>
  <si>
    <t>5820040-01</t>
  </si>
  <si>
    <t>Коронка алмазная 026мм HUSQVARNA TACTI-DRILL D20 1 1/4" 450мм (бетон средний, кирпич)  5820728-01</t>
  </si>
  <si>
    <t>5820728-01</t>
  </si>
  <si>
    <t>Коронка алмазная 025мм HUSQVARNA TACTI-DRILL D20 1 1/4" 450мм (бетон средний, кирпич)  5820726-01</t>
  </si>
  <si>
    <t>5820726-01</t>
  </si>
  <si>
    <t>Коронка алмазная 024мм HUSQVARNA VARI-DRILL D20 5820037-01 (твердый бетон,гранит) 1 1/4" 450мм</t>
  </si>
  <si>
    <t>5820037-01</t>
  </si>
  <si>
    <t>Коронка алмазная 024мм HUSQVARNA TACTI-DRILL D20 1 1/4" 450мм (бетон средний, кирпич)  5820725-01</t>
  </si>
  <si>
    <t>5820725-01</t>
  </si>
  <si>
    <t>Коронка алмазная 022мм HUSQVARNA TACTI-DRILL D20 1 1/4" 450мм (бетон средний, кирпич)  5820720-01</t>
  </si>
  <si>
    <t>5820720-01</t>
  </si>
  <si>
    <t>Коронка алмазная 020мм HUSQVARNA VARI-DRILL D20 5820030-01 (твердый бетон,гранит) 1 1/4" 450мм</t>
  </si>
  <si>
    <t>5820030-01</t>
  </si>
  <si>
    <t>Коронка алмазная 020мм HUSQVARNA TACTI-DRILL D20 1 1/4" 450мм (бетон средний, кирпич)  5820710-01</t>
  </si>
  <si>
    <t>5820710-01</t>
  </si>
  <si>
    <t>Коронка алмазная 018мм HUSQVARNA VARI-DRILL D20 5820029-01 (твердый бетон,гранит) 1 1/4" 450мм</t>
  </si>
  <si>
    <t>5820029-01</t>
  </si>
  <si>
    <t>Алмазные_коронки_посадка_1_1/4" Husqvarna</t>
  </si>
  <si>
    <t>Стойка для бурения HUSQVARNA DS900 9673016-01 (для DM650/406H, 900мм,ход 944мм,не пов,0-60гр,32кг)</t>
  </si>
  <si>
    <t>9673016-02</t>
  </si>
  <si>
    <t>Стойка для бурения HUSQVARNA DS70ATS 9651649-02 (для DM280/340/406, 650мм, х680мм, пов, 180гр,37кг)</t>
  </si>
  <si>
    <t>9651649-02</t>
  </si>
  <si>
    <t>Стойка для бурения HUSQVARNA DS70 GYRO 9651649-03 (для DM280/340/406, 650мм,х 710мм,пов, 180гр,83кг)</t>
  </si>
  <si>
    <t>9651649-03</t>
  </si>
  <si>
    <t>Стойка для бурения HUSQVARNA DS50 GYRO 9651578-20 (для DM280/340, 350мм, 670мм, пов, 180гр, 56кг)</t>
  </si>
  <si>
    <t>9651578-20</t>
  </si>
  <si>
    <t>Стойка для бурения HUSQVARNA DS450 9668298-07 (для DM280/340, м 450мм,х 635мм,не пов,0-60гр,23кг)</t>
  </si>
  <si>
    <t>9668298-07</t>
  </si>
  <si>
    <t>Стойка для бурения HUSQVARNA DS40 GYRO 9651576-05 (для DM230, 150мм,ход 600мм, 3,1м, пов,180гр,30кг)</t>
  </si>
  <si>
    <t>9651576-05</t>
  </si>
  <si>
    <t>Стойка для бурения HUSQVARNA DS250 9668273-01 (для DM280, макс 250мм,ход 685мм,не пов,0-60гр,16кг)</t>
  </si>
  <si>
    <t>9668273-01</t>
  </si>
  <si>
    <t>Стойка для бурения HUSQVARNA DS150 9668272-01 (для DM230, макс 150мм,ход 495мм,не пов,0-60гр,15,5кг)</t>
  </si>
  <si>
    <t>9668272-01</t>
  </si>
  <si>
    <t>_Стойки_для_бурения</t>
  </si>
  <si>
    <t>HUSQVARNA Система автоматического бурения HUSQVARNA AD10 9666666-01 (для DM280/340  DS450/70/50 Gyro</t>
  </si>
  <si>
    <t>9666666-01</t>
  </si>
  <si>
    <t>_Система_автоматизации_бурения_AD10</t>
  </si>
  <si>
    <t>HUSQVARNA Бурмашина HUSQVARNA DM230 9684110-01 (1,85кВт, 580/1400/2900 о/м, 150мм, 7кг, кейс)</t>
  </si>
  <si>
    <t>9684110-01</t>
  </si>
  <si>
    <t>HUSQVARNA Бурмашина HUSQVARNA DM220 9665635-01 (1,85кВт, 580/1400/2900 о/м, 150мм, 7,5кг, кейс)</t>
  </si>
  <si>
    <t>9665635-01</t>
  </si>
  <si>
    <t>_Бурильные_машины_для_ручного_бурения_и_работы_со_стойками</t>
  </si>
  <si>
    <t>HUSQVARNA Бурмашина HUSQVARNA DM650 9665636-01 (3,0/6,0кВт,18 скоростей 120-540об/мин,600мм, 13,6кг)</t>
  </si>
  <si>
    <t>9665636-01</t>
  </si>
  <si>
    <t>HUSQVARNA Бурмашина HUSQVARNA DM406H 9651582-07 (9,3кВт/40л/мин,120/230/340/580/980/1400,650мм,16кг)</t>
  </si>
  <si>
    <t>9651582-07</t>
  </si>
  <si>
    <t>HUSQVARNA Бурмашина HUSQVARNA DM340 9659872-07 (3,3кВт, 240/540/930 о/м, 400мм, 14кг)</t>
  </si>
  <si>
    <t>9659872-07</t>
  </si>
  <si>
    <t>HUSQVARNA Бурмашина HUSQVARNA DM280 Low 9665541-01 (2,7кВт, 240/540/930 о/м, 350мм, 13кг)</t>
  </si>
  <si>
    <t>9665541-01</t>
  </si>
  <si>
    <t>HUSQVARNA Бурмашина HUSQVARNA DM280 High 9665541-06 (2,7кВт, 350/780/1340 о/м, 300мм, 13кг)</t>
  </si>
  <si>
    <t>9665541-06</t>
  </si>
  <si>
    <t>_Бурильные_машины_для_работы_со_стойками</t>
  </si>
  <si>
    <t>HUSQVARNA Бурмашина со стойкой HUSQVARNA DMS240 9651736-03 (2,4кВт,185/455о/м,250мм, ход 685мм,25кг)</t>
  </si>
  <si>
    <t>9651736-03</t>
  </si>
  <si>
    <t>HUSQVARNA Бурмашина со стойкой HUSQVARNA DMS160GYRO 9651575-06 (1,55кВт,1100о/м, 120мм,х 700мм,31кг)</t>
  </si>
  <si>
    <t>9651575-06</t>
  </si>
  <si>
    <t>HUSQVARNA Бурмашина со стойкой HUSQVARNA DMS160AT 9651575-04 (1,55кВт,1100о/м,120мм, ход 700мм,12кг)</t>
  </si>
  <si>
    <t>9651575-04</t>
  </si>
  <si>
    <t>HUSQVARNA Бурмашина со стойкой HUSQVARNA DMS160A 9651575-02 (1,55кВт,1100о/м,120мм,ход 700мм,10,5кг)</t>
  </si>
  <si>
    <t>9651575-02</t>
  </si>
  <si>
    <t>_Бурильные_машины_в_комплекте_со_стойками</t>
  </si>
  <si>
    <t>Цена со скидкой</t>
  </si>
  <si>
    <t>Поставить значение скидки в ячейку слева</t>
  </si>
  <si>
    <t>Бурильные машины Husqvarna и расходные материалы</t>
  </si>
  <si>
    <t xml:space="preserve">Оптовикам и постоянным покупателям особые условия и скидки </t>
  </si>
  <si>
    <t xml:space="preserve"> Действителен с 01.01.2019г. ( Рекомендованные розничные цены указаны в рублях)</t>
  </si>
  <si>
    <t xml:space="preserve"> www.texnodrom.ru</t>
  </si>
  <si>
    <t>ООО «ТехноДром»</t>
  </si>
  <si>
    <t>Принадлежность к канатам - Соединитель шарнирный HUSQVARNA 5430215-84 (С1200/1000/760/660 губки 70)</t>
  </si>
  <si>
    <t>5430215-84</t>
  </si>
  <si>
    <t>Принадлежность к канатам - Соединитель резьбовой HUSQVARNA 5430215-15 (С1200/1000/760/660 губки 70)</t>
  </si>
  <si>
    <t>5430215-15</t>
  </si>
  <si>
    <t>Принадлежность к канатам - Соединитель неразъемный 20мм HUSQVARNA 5430216-70 (все канаты, губки 66)</t>
  </si>
  <si>
    <t>5430216-70</t>
  </si>
  <si>
    <t>Принадлежность к канатам - Соединитель неразъемный 16мм HUSQVARNA 5430807-19 (все канаты, губки 66)</t>
  </si>
  <si>
    <t>5430807-19</t>
  </si>
  <si>
    <t>Принадлежность к канатам - Обжимные губки для пресса 70 PC(HT45)H5F70 CON:9,5mm HUSQVARNA 5430028-78</t>
  </si>
  <si>
    <t>5430028-78</t>
  </si>
  <si>
    <t>Принадлежность к канатам - Обжимные губки для пресса 66 PC(HT45)H5F66 CON:9mm HUSQVARNA 5430028-89</t>
  </si>
  <si>
    <t>5430028-89</t>
  </si>
  <si>
    <t>Принадлежность к канатам - Гидропресс Cembre 4,5 тонны HUSQVARNA 5430006-70</t>
  </si>
  <si>
    <t>5430006-70</t>
  </si>
  <si>
    <t>Принадлежность к CS2512 угловой кронштейн со шкивом HUSQVARNA 5311131-35</t>
  </si>
  <si>
    <t>5311131-35</t>
  </si>
  <si>
    <t>Принадлежность к CS2512 Труба 48,3х2000мм HUSQVARNA 5311206-42</t>
  </si>
  <si>
    <t>5311206-42</t>
  </si>
  <si>
    <t>Принадлежность к CS2512 Труба 48,3х1000мм HUSQVARNA 5311206-41</t>
  </si>
  <si>
    <t>5311206-41</t>
  </si>
  <si>
    <t>Принадлежность к CS2512 Труба 48,3х 500мм HUSQVARNA 5311144-71</t>
  </si>
  <si>
    <t>5311144-71</t>
  </si>
  <si>
    <t>Принадлежность к CS2512 Труба 48,3х 250мм HUSQVARNA 5311144-72</t>
  </si>
  <si>
    <t>5311144-72</t>
  </si>
  <si>
    <t>Принадлежность к CS2512 система с 1 шкивом HUSQVARNA 5040120-01</t>
  </si>
  <si>
    <t>5040120-01</t>
  </si>
  <si>
    <t>Принадлежность к CS2512 система с "плавающим" шкивом HUSQVARNA 5040121-01</t>
  </si>
  <si>
    <t>5040121-01</t>
  </si>
  <si>
    <t>Принадлежность к CS2512 система вспомогательных шкивов HUSQVARNA 5040119-01</t>
  </si>
  <si>
    <t>5040119-01</t>
  </si>
  <si>
    <t>Принадлежность к CS2512 поворотный шкиф с подшипником скольжения HUSQVARNA 5311144-69</t>
  </si>
  <si>
    <t>5311144-69</t>
  </si>
  <si>
    <t>Принадлежность к CS2512 Плавающий шкиф на шарикоподшипниках HUSQVARNA 5311144-67</t>
  </si>
  <si>
    <t>5311144-67</t>
  </si>
  <si>
    <t>Принадлежность к CS2512 Опора системы шкивов HUSQVARNA 5013576-01</t>
  </si>
  <si>
    <t>5013576-01</t>
  </si>
  <si>
    <t>Принадлежность к CS2512 одинарный шкив HUSQVARNA 5311144-33</t>
  </si>
  <si>
    <t>5311144-33</t>
  </si>
  <si>
    <t>Принадлежность к CS2512 обычный зажим HUSQVARNA 5311195-71</t>
  </si>
  <si>
    <t>5311195-71</t>
  </si>
  <si>
    <t>Принадлежность к CS2512 Комплект инструментов и крепежа HUSQVARNA 5311144-75</t>
  </si>
  <si>
    <t>5311144-75</t>
  </si>
  <si>
    <t>Принадлежность к CS2512 Комплект для резки канатом HUSQVARNA 5311130-33</t>
  </si>
  <si>
    <t>5311130-33</t>
  </si>
  <si>
    <t>Принадлежность к CS2512 двойной зажим комбинированный HUSQVARNA 5311144-60</t>
  </si>
  <si>
    <t>5311144-60</t>
  </si>
  <si>
    <t>Принадлежность к CS2512 Водяная трубка + кран в сборе HUSQVARNA 5311215-25</t>
  </si>
  <si>
    <t>5311215-25</t>
  </si>
  <si>
    <t>Принадлежность к CS2512 Блок управления давлением HUSQVARNA 5311144-26</t>
  </si>
  <si>
    <t>5311144-26</t>
  </si>
  <si>
    <t>Принадлежности_для_канатных_машин</t>
  </si>
  <si>
    <t>м</t>
  </si>
  <si>
    <t>Канат C1200 (10,3мм) HUSQVARNA 5430777-08 (сухая резка стали, снос ядерных объектов) 1 метр</t>
  </si>
  <si>
    <t>5430777-08</t>
  </si>
  <si>
    <t>Канат C1000 (10,3мм)  HUSQVARNA 5430809-61 (железобетон средней и высокой твердости, сталь, абразив)</t>
  </si>
  <si>
    <t>5430809-61</t>
  </si>
  <si>
    <t>Канат C 950 (10,3мм) HUSQVARNA 5776781-01 (железобетон средней и высокой твердости, сталь, абразив)</t>
  </si>
  <si>
    <t>5776781-01</t>
  </si>
  <si>
    <t>Канат C 900 (9,8мм) HUSQVARNA 5219536-01 (железобетон средней и высокой твердости, сталь, абразив)</t>
  </si>
  <si>
    <t>5219536-01</t>
  </si>
  <si>
    <t>Канат C 770 (11 мм) HUSQVARNA 5430644-04 (железобетон низкой и средней твердости) 1 метр</t>
  </si>
  <si>
    <t>5430644-04</t>
  </si>
  <si>
    <t>Канат C 760C (10,3мм) HUSQVARNA 5430734-47 (железобетон низкой и средней твердости) 1 метр</t>
  </si>
  <si>
    <t>5430734-47</t>
  </si>
  <si>
    <t>Канат C 710C (9,8мм) HUSQVARNA 5430755-61 (железобетон средней и высокой твердости) 1 метр</t>
  </si>
  <si>
    <t>5430755-61</t>
  </si>
  <si>
    <t>Канат C 660C (10,3мм) HUSQVARNA 5255488-01 (железобетон низкой твердости, бетон) 1 метр</t>
  </si>
  <si>
    <t>5255488-01</t>
  </si>
  <si>
    <t>Алмазные_канаты</t>
  </si>
  <si>
    <t>Алмазный диск для стенорезной машины W1410 1600-60 HUSQVARNA 5812470-01 (10-20кВт, бетон ср/тв/кир)</t>
  </si>
  <si>
    <t>5812470-01</t>
  </si>
  <si>
    <t>Алмазный диск для стенорезной машины W1410 1500-60 HUSQVARNA 5812469-01 (10-20кВт, бетон ср/тв/кир)</t>
  </si>
  <si>
    <t>5812469-01</t>
  </si>
  <si>
    <t>Алмазный диск для стенорезной машины W1410 1200-60 HUSQVARNA 5812468-01 (10-20кВт, бетон ср/тв/кир)</t>
  </si>
  <si>
    <t>5812468-01</t>
  </si>
  <si>
    <t>Алмазный диск для стенорезной машины W1410 1000-60 HUSQVARNA 5812467-01 (10-20кВт, бетон ср/тв/кир)</t>
  </si>
  <si>
    <t>5812467-01</t>
  </si>
  <si>
    <t>Алмазный диск для стенорезной машины W1410  900-60 HUSQVARNA 5812466-01  (10-20кВт, бетон ср/тв/кир)</t>
  </si>
  <si>
    <t>5812466-01</t>
  </si>
  <si>
    <t>Алмазный диск для стенорезной машины W1410  800-60 HUSQVARNA 5812465-01 (10-20кВт, бетон ср/тв/кир)</t>
  </si>
  <si>
    <t>5812465-01</t>
  </si>
  <si>
    <t>Алмазный диск для стенорезной машины W1410  750-60 HUSQVARNA 5812464-01 (10-20кВт, бетон ср/тв/кир)</t>
  </si>
  <si>
    <t>5812464-01</t>
  </si>
  <si>
    <t>Алмазный диск для стенорезной машины W1410  700-60 HUSQVARNA 5812463-01(10-20кВт, бетон ср/тв/кир)</t>
  </si>
  <si>
    <t>5812463-01</t>
  </si>
  <si>
    <t>Алмазный диск для стенорезной машины W1410  650-60 HUSQVARNA 5812462-01 (10-20кВт, бетон ср/тв/кир)</t>
  </si>
  <si>
    <t>5812462-01</t>
  </si>
  <si>
    <t>Алмазный диск для стенорезной машины W1410  600-60 HUSQVARNA 5812461-01 (10-20кВт, бетон ср/тв/кир)</t>
  </si>
  <si>
    <t>5812461-01</t>
  </si>
  <si>
    <t>Алмазный диск для стенорезной машины W1410  500-60 HUSQVARNA 5812460-01 (10-20кВт, бетон ср/тв/кир)</t>
  </si>
  <si>
    <t>5812460-01</t>
  </si>
  <si>
    <t>Алмазный диск для стенорезной машины W1405 1600-60 HUSQVARNA 5812459-01 (10-20кВт, бетон тв/ср)</t>
  </si>
  <si>
    <t>5812459-01</t>
  </si>
  <si>
    <t>Алмазный диск для стенорезной машины W1405 1500-60 HUSQVARNA 5812458-01 (10-20кВт, бетон тв/ср)</t>
  </si>
  <si>
    <t>5812458-01</t>
  </si>
  <si>
    <t>Алмазный диск для стенорезной машины W1405 1200-60 HUSQVARNA 5812457-01 (10-20кВт, бетон тв/ср)</t>
  </si>
  <si>
    <t>5812457-01</t>
  </si>
  <si>
    <t>Алмазный диск для стенорезной машины W1405 1000-60 HUSQVARNA 5810592-02 (10-20кВт, бетон тв/ср)</t>
  </si>
  <si>
    <t>5810592-02</t>
  </si>
  <si>
    <t>Алмазный диск для стенорезной машины W1405  900-60 HUSQVARNA 5812456-01 (10-20кВт, бетон тв/ср)</t>
  </si>
  <si>
    <t>5812456-01</t>
  </si>
  <si>
    <t>Алмазный диск для стенорезной машины W1405  800-60 HUSQVARNA 5809753-02 (10-20кВт, бетон тв/ср)</t>
  </si>
  <si>
    <t>5809753-02</t>
  </si>
  <si>
    <t>Алмазный диск для стенорезной машины W1405  750-60 HUSQVARNA 5810591-02 (10-20кВт, бетон тв/ср)</t>
  </si>
  <si>
    <t>5810591-02</t>
  </si>
  <si>
    <t>Алмазный диск для стенорезной машины W1405  650-60 HUSQVARNA 5812454-01 (10-20кВт, бетон тв/ср)</t>
  </si>
  <si>
    <t>5812454-01</t>
  </si>
  <si>
    <t>Алмазный диск для стенорезной машины W1405  600-60 HUSQVARNA 5812453-01 (10-20кВт, бетон тв/ср)</t>
  </si>
  <si>
    <t>5812453-01</t>
  </si>
  <si>
    <t>Алмазный диск для стенорезной машины W1405  500-60 HUSQVARNA 5812448-01(10-20кВт, бетон тв/ср)</t>
  </si>
  <si>
    <t>5812448-01</t>
  </si>
  <si>
    <t>Алмазные_диски_для_стенорезных_машин</t>
  </si>
  <si>
    <t>Принадлежность для HUSQVARNA WS 220 HF - Соединитель конический рельса 5839655-01</t>
  </si>
  <si>
    <t>5839655-01</t>
  </si>
  <si>
    <t>Принадлежность для HUSQVARNA WS 220 HF - Рельс 1,1 м 5775727-01</t>
  </si>
  <si>
    <t>5775727-01</t>
  </si>
  <si>
    <t>Принадлежность для HUSQVARNA WS 220 HF - Монтажный кронштейн стандартный 5839657-01</t>
  </si>
  <si>
    <t>5839657-01</t>
  </si>
  <si>
    <t>Защитный кожух диска для стенорезной машины Husqvarna 1600 мм 5776610-01</t>
  </si>
  <si>
    <t>5776610-01</t>
  </si>
  <si>
    <t>Защитный кожух диска для стенорезной машины Husqvarna 1200 мм 5776604-01</t>
  </si>
  <si>
    <t>5776604-01</t>
  </si>
  <si>
    <t>HUSQVARNA WS 482 HF Стенорезная машина 9676467-03 (400В,19кВт, 1000мм, глубина реза 450/730мм)</t>
  </si>
  <si>
    <t>9676467-03</t>
  </si>
  <si>
    <t>HUSQVARNA WS 440 HF Стенорезная машина 9676466-03 (400В,13кВт, 1000мм, глубина реза 450/530мм)</t>
  </si>
  <si>
    <t>9676466-03</t>
  </si>
  <si>
    <t>HUSQVARNA WS 220 HF Стенорезная машина 9672087-01 (6,0кВт, 900мм, глубина реза 400мм, без блока/пит)</t>
  </si>
  <si>
    <t>9672087-01</t>
  </si>
  <si>
    <t>HUSQVARNA PP 490 HF Высокочастотный инвертор 9676498-01 (Для стенорезной машины WS 482 HF)</t>
  </si>
  <si>
    <t>9676498-01</t>
  </si>
  <si>
    <t>HUSQVARNA PP 440 HF Высокочастотный инвертор 9676497-03 (Для стенорезной машины WS 440 HF)</t>
  </si>
  <si>
    <t>9676497-03</t>
  </si>
  <si>
    <t>HUSQVARNA PP 220 HF Высокочастотный инвертор 9665638-01 (Для стенорезной машины WS 220 HF)</t>
  </si>
  <si>
    <t>9665638-01</t>
  </si>
  <si>
    <t>_Электрические_стенорезные_машины</t>
  </si>
  <si>
    <t>HUSQVARNA CS 10 Система канатной резки 9665657-01 (для WS482/440 HF, длина каната макс. 11,7м)</t>
  </si>
  <si>
    <t>9665657-01</t>
  </si>
  <si>
    <t>_Система_канатной_резки_для_стенорезных_машин_WS482HF_и_WS440HF</t>
  </si>
  <si>
    <t>Гидравлическая станция HUSQVARNA  PP 518 9671536-02 (бензиновая,10.5кВт,140бар,20/30/40л/мин,145кг)</t>
  </si>
  <si>
    <t>9671536-02</t>
  </si>
  <si>
    <t>Гидравлическая станция HUSQVARNA  PP 455 E 9651566-04 (400В,25кВт,230бар,65л/мин,139кг)</t>
  </si>
  <si>
    <t>9651566-04</t>
  </si>
  <si>
    <t>Гидравлическая станция HUSQVARNA  PP 325 E 9651564-02 (400В,9,3кВт,140бар,40л/мин,95кг)</t>
  </si>
  <si>
    <t>9651564-02</t>
  </si>
  <si>
    <t>_Гидравлические_станции</t>
  </si>
  <si>
    <t>HUSQVARNA WS 463 Стенорезная машина 9651560-02 (гидрав,20кВт, 1000мм, глубина реза 450/730мм)</t>
  </si>
  <si>
    <t>9651560-02</t>
  </si>
  <si>
    <t>_Гидравлическая_стенорезная_машина</t>
  </si>
  <si>
    <t>HUSQVARNA CS 2512 Машина канатной резки 9651562-01 (гидрав,20кВт, глубина резки не ограничена)</t>
  </si>
  <si>
    <t>9651562-01</t>
  </si>
  <si>
    <t>_Гидравлическая_канатная_машина</t>
  </si>
  <si>
    <t>Стенорезные и канатные машины, гидростанции Husqvarna</t>
  </si>
  <si>
    <t>Алмазный диск ELITE-CUT GS50S (GS50S+) 400-25.4 HUSQVARNA 5798041-30 (бетон,кирпич,абразивные мат)</t>
  </si>
  <si>
    <t>5798041-30</t>
  </si>
  <si>
    <t>Алмазный диск ELITE-CUT GS50S (GS50S+) 350-25,4 HUSQVARNA 5798041-20 (бетон,кирпич,абразивные мат)</t>
  </si>
  <si>
    <t>5798041-20</t>
  </si>
  <si>
    <t>Алмазный диск ELITE-CUT GS50S (GS50S+) 300-25,4 HUSQVARNA 5798041-10 (бетон,кирпич,абразивные мат)</t>
  </si>
  <si>
    <t>5798041-10</t>
  </si>
  <si>
    <t>Алмазный диск ELITE-CUT GS2 (GS2S) 350-25,4 HUSQVARNA 5797981-20 (керамогранит,плитка,гранит,мрамор)</t>
  </si>
  <si>
    <t>5797981-20</t>
  </si>
  <si>
    <t>Алмазный диск ELITE-CUT GS2 (GS2S) 300-25,4 HUSQVARNA 5797981-10 (керамогранит,плитка,гранит,мрамор)</t>
  </si>
  <si>
    <t>5797981-10</t>
  </si>
  <si>
    <t>Алмазный диск ELITE-CUT GS2 (GS2S) 250-25,4 HUSQVARNA 5798034-90 (керамогранит,плитка,гранит,мрамор)</t>
  </si>
  <si>
    <t>5798034-90</t>
  </si>
  <si>
    <t>Алмазный диск ELITE-CUT GS2 (GS2S) 230-25,4 HUSQVARNA 5798034-80 (керамогранит,плитка,гранит,мрамор)</t>
  </si>
  <si>
    <t>5798034-80</t>
  </si>
  <si>
    <t>Алмазный диск ELITE-CUT GS2 (GS2S) 200-25,4 HUSQVARNA 5798034-70 (керамогранит,плитка,гранит,мрамор)</t>
  </si>
  <si>
    <t>5798034-70</t>
  </si>
  <si>
    <t>Алмазный диск ELITE-CUT GS2 (GS2S) 180-25,4 HUSQVARNA 5798034-60 (керамогранит,плитка,гранит,мрамор)</t>
  </si>
  <si>
    <t>5798034-60</t>
  </si>
  <si>
    <t>Алмазный диск ELITE-CUT GS1 (GS1) 230-25,4 HUSQVARNA 5798032-80 (стекло)</t>
  </si>
  <si>
    <t>5798032-80</t>
  </si>
  <si>
    <t>Алмазный диск ELITE-CUT GS1 (GS1) 180-25,4 HUSQVARNA 5798032-60 (стекло)</t>
  </si>
  <si>
    <t>5798032-60</t>
  </si>
  <si>
    <t>Алмазные_диски_для_плиткорезов_и_камнерезных_пил</t>
  </si>
  <si>
    <t>HUSQVARNA Плиткорез HUSQVARNA TS73R 9651538-02 (1кВт,диск230мм, макс рез 50/730мм,вл. рез 15л,47кг)</t>
  </si>
  <si>
    <t>9651538-02</t>
  </si>
  <si>
    <t>HUSQVARNA Плиткорез HUSQVARNA TS66R 9651537-01 (0,8кВт,диск200мм, макс рез40/660мм,вл. рез 15л,41кг)</t>
  </si>
  <si>
    <t>9651537-01</t>
  </si>
  <si>
    <t>HUSQVARNA Плиткорез HUSQVARNA TS60 9666107-02 (1,8кВт, диск250мм, макс рез68/700мм,36кг)</t>
  </si>
  <si>
    <t>9666107-02</t>
  </si>
  <si>
    <t>HUSQVARNA Плиткорез HUSQVARNA TS230F 9651536-01 (0,8кВт,диск230мм,гл. 46мм,вл. резка бак 1,5л, 16кг)</t>
  </si>
  <si>
    <t>9651536-01</t>
  </si>
  <si>
    <t>_Плиткорезы</t>
  </si>
  <si>
    <t>HUSQVARNA TS400F Настольная пила 9651481-01 (2,2кВт, диск 400мм, макс рез 125/700мм,вл рез 40л,96кг)</t>
  </si>
  <si>
    <t>9651481-01</t>
  </si>
  <si>
    <t>HUSQVARNA TS350E Настольная пила 9651480-01 (2,2кВт,диск 350мм, макс рез 100/700мм,вл рез 40л,92кг)</t>
  </si>
  <si>
    <t>9651480-01</t>
  </si>
  <si>
    <t>HUSQVARNA TS300E Настольная пила 9651546-01 (2,2кВт,350мм, макс рез 100/695мм,вл рез 35л,82кг) без д</t>
  </si>
  <si>
    <t>9651546-01</t>
  </si>
  <si>
    <t>HUSQVARNA TS100R Настольная пила 9651540-02 (2,2кВт,диск350мм, макс рез 105/1000мм,вл рез 55л,106кг)</t>
  </si>
  <si>
    <t>9651540-02</t>
  </si>
  <si>
    <t>_Камнерезные_пилы</t>
  </si>
  <si>
    <t>Плиткорезы и камнерезные пилы Husqvarna</t>
  </si>
  <si>
    <t>Надвижной защитный кожух диска 1000 мм  с установочным комплектом Husqvarna 5045583-01</t>
  </si>
  <si>
    <t>5045583-01</t>
  </si>
  <si>
    <t>Надвижной защитный кожух диска 1000 мм  Husqvarna 5040194-01</t>
  </si>
  <si>
    <t>5040194-01</t>
  </si>
  <si>
    <t>Надвижной защитный кожух диска  900 мм Husqvarna 5863435-01</t>
  </si>
  <si>
    <t>5863435-01</t>
  </si>
  <si>
    <t>Надвижной защитный кожух диска  900 мм Husqvarna 5422033-18</t>
  </si>
  <si>
    <t>5422033-18</t>
  </si>
  <si>
    <t>Принадлежности для дорожных резчиков</t>
  </si>
  <si>
    <t>Алмазный диск для Soff-Cut 4000-4200 HUSQVARNA XL14-5000 5427561-16 (350мм,бетон мягкий)</t>
  </si>
  <si>
    <t>5427561-16</t>
  </si>
  <si>
    <t>Алмазный диск для Soff-Cut 4000-4200 HUSQVARNA XL14-3000 5427561-14 (350мм,бетон твердый, средний)</t>
  </si>
  <si>
    <t>5427561-14</t>
  </si>
  <si>
    <t>Алмазный диск для Soff-Cut 4000-4200 HUSQVARNA XL14-2000 5427561-13 (350мм,бетон оч твердый,твердый)</t>
  </si>
  <si>
    <t>5427561-13</t>
  </si>
  <si>
    <t>Алмазный диск для Soff-Cut 2000e HUSQVARNA XL10-5000 5427561-04 (250мм,бетон мягкий)</t>
  </si>
  <si>
    <t>5427561-04</t>
  </si>
  <si>
    <t>Алмазный диск для Soff-Cut 2000e HUSQVARNA XL10-3000 5427561-02 (250мм,бетон твердый, средний)</t>
  </si>
  <si>
    <t>5427561-02</t>
  </si>
  <si>
    <t>Алмазный диск для Soff-Cut 2000e HUSQVARNA XL10-2000 5427561-01 (250мм,бетон очень твердый, твердый)</t>
  </si>
  <si>
    <t>5427561-01</t>
  </si>
  <si>
    <t>Алмазный диск для Soff-Cut 150 HUSQVARNA XL6-5000 5427770-09 (150мм,бетон мягкий)</t>
  </si>
  <si>
    <t>5427770-09</t>
  </si>
  <si>
    <t>Алмазный диск для Soff-Cut 150 HUSQVARNA XL6-3000 5427770-07 (150мм,бетон твердый, средний)</t>
  </si>
  <si>
    <t>5427770-07</t>
  </si>
  <si>
    <t>Алмазный диск для Soff-Cut 150 HUSQVARNA XL6-2000 5427770-06 (150мм,бетон очень твердый, твердый)</t>
  </si>
  <si>
    <t>5427770-06</t>
  </si>
  <si>
    <t>Алмазные_диски_для_резчиков_швов_Soff-Cut</t>
  </si>
  <si>
    <t>Алмазный диск для дорожных резчиков сред F685 900-25,4 HUSQVARNA 5311590-54 (асфальт)</t>
  </si>
  <si>
    <t>5311590-54</t>
  </si>
  <si>
    <t>Алмазный диск для дорожных резчиков сред F685 800-25,4 HUSQVARNA 5311590-53 (асфальт)</t>
  </si>
  <si>
    <t>5311590-53</t>
  </si>
  <si>
    <t>Алмазный диск для дорожных резчиков сред F685 700-25,4 HUSQVARNA 5311590-52 (асфальт)</t>
  </si>
  <si>
    <t>5311590-52</t>
  </si>
  <si>
    <t>Алмазный диск для дорожных резчиков сред F685 600-25,4 HUSQVARNA 5311590-51 (асфальт)</t>
  </si>
  <si>
    <t>5311590-51</t>
  </si>
  <si>
    <t>Алмазный диск для дорожных резчиков сред F685 500-25,4 HUSQVARNA 5311590-50 (асфальт)</t>
  </si>
  <si>
    <t>5311590-50</t>
  </si>
  <si>
    <t>Алмазный диск для дорожных резчиков сред F640 1200-25,4 HUSQVARNA 5311590-45 (бетон средний/тв/мягк)</t>
  </si>
  <si>
    <t>5311590-45</t>
  </si>
  <si>
    <t>Алмазный диск для дорожных резчиков сред F640 1000-25,4 HUSQVARNA 5311590-44 (бетон средний/тв/мягк)</t>
  </si>
  <si>
    <t>5311590-44</t>
  </si>
  <si>
    <t>Алмазный диск для дорожных резчиков сред F640  900-25,4 HUSQVARNA 5311590-43 (бетон средний/тв/мягк)</t>
  </si>
  <si>
    <t>5311590-43</t>
  </si>
  <si>
    <t>Алмазный диск для дорожных резчиков сред F640  800-25,4 HUSQVARNA 5311590-42 (бетон средний/тв/мягк)</t>
  </si>
  <si>
    <t>5311590-42</t>
  </si>
  <si>
    <t>Алмазный диск для дорожных резчиков сред F640  700-25,4 HUSQVARNA 5311590-41 (бетон средний/тв/мягк)</t>
  </si>
  <si>
    <t>5311590-41</t>
  </si>
  <si>
    <t>Алмазный диск для дорожных резчиков сред F640  600-25,4 HUSQVARNA 5311590-39 (бетон средний/тв/мягк)</t>
  </si>
  <si>
    <t>5311590-39</t>
  </si>
  <si>
    <t>Алмазный диск для дорожных резчиков сред F640  500-25,4 HUSQVARNA 5311590-38 (бетон средний/тв/мягк)</t>
  </si>
  <si>
    <t>5311590-38</t>
  </si>
  <si>
    <t>Алмазный диск для дорожных резчиков сред F640  450-25,4 HUSQVARNA 5311590-37 (бетон средний/тв/мягк)</t>
  </si>
  <si>
    <t>5311590-37</t>
  </si>
  <si>
    <t>Алмазный диск для дорожных резчиков сред F640  400-25,4 HUSQVARNA 5311590-36 (бетон средний/тв/мягк)</t>
  </si>
  <si>
    <t>5311590-36</t>
  </si>
  <si>
    <t>Алмазный диск для дорожных резчиков сред F640  350-25,4 HUSQVARNA 5311590-35 (бетон средний/тв/мягк)</t>
  </si>
  <si>
    <t>5311590-35</t>
  </si>
  <si>
    <t>Алмазный диск для дорожных резчиков сред F640  300-25,4 HUSQVARNA 5311590-34 (бетон средний/тв/мягк)</t>
  </si>
  <si>
    <t>5311590-34</t>
  </si>
  <si>
    <t>Алмазный диск для дорожных резчиков сред F635 1200-25,4 HUSQVARNA 5311590-33 (бетон твердый/ср/мягк)</t>
  </si>
  <si>
    <t>5311590-33</t>
  </si>
  <si>
    <t>Алмазный диск для дорожных резчиков сред F635 1000-25,4 HUSQVARNA 5311590-32 (бетон твердый/ср/мягк)</t>
  </si>
  <si>
    <t>5311590-32</t>
  </si>
  <si>
    <t>Алмазный диск для дорожных резчиков сред F635  900-25,4 HUSQVARNA 5311590-31 (бетон твердый/ср/мягк)</t>
  </si>
  <si>
    <t>5311590-31</t>
  </si>
  <si>
    <t>Алмазный диск для дорожных резчиков сред F635  800-25,4 HUSQVARNA 5311590-30 (бетон твердый/ср/мягк)</t>
  </si>
  <si>
    <t>5311590-30</t>
  </si>
  <si>
    <t>Алмазный диск для дорожных резчиков сред F635  700-25,4 HUSQVARNA 5311590-29 (бетон твердый/ср/мягк)</t>
  </si>
  <si>
    <t>5311590-29</t>
  </si>
  <si>
    <t>Алмазный диск для дорожных резчиков сред F635  600-25,4 HUSQVARNA 5311590-27 (бетон твердый/ср/мягк)</t>
  </si>
  <si>
    <t>5311590-27</t>
  </si>
  <si>
    <t>Алмазный диск для дорожных резчиков сред F635  500-25,4 HUSQVARNA 5311590-26 (бетон твердый/ср/мягк)</t>
  </si>
  <si>
    <t>5311590-26</t>
  </si>
  <si>
    <t>Алмазный диск для дорожных резчиков сред F635  450-25,4 HUSQVARNA 5311590-25 (бетон твердый/ср/мягк)</t>
  </si>
  <si>
    <t>5311590-25</t>
  </si>
  <si>
    <t>Алмазный диск для дорожных резчиков сред F635  400-25,4 HUSQVARNA 5311590-24 (бетон твердый/ср/мягк)</t>
  </si>
  <si>
    <t>5311590-24</t>
  </si>
  <si>
    <t>Алмазный диск для дорожных резчиков сред F635  350-25,4 HUSQVARNA 5311590-23 (бетон твердый/ср/мягк)</t>
  </si>
  <si>
    <t>5311590-23</t>
  </si>
  <si>
    <t>Алмазный диск для дорожных резчиков мощ F1190 900-25,4 HUSQVARNA 5311590-74 (асфальт мягкий/твердый)</t>
  </si>
  <si>
    <t>5311590-74</t>
  </si>
  <si>
    <t>Алмазный диск для дорожных резчиков мощ F1190 800-25,4 HUSQVARNA 5311590-73 (асфальт мягкий/твердый)</t>
  </si>
  <si>
    <t>5311590-73</t>
  </si>
  <si>
    <t>Алмазный диск для дорожных резчиков мощ F1190 700-25,4 HUSQVARNA 5311590-72 (асфальт мягкий/твердый)</t>
  </si>
  <si>
    <t>5311590-72</t>
  </si>
  <si>
    <t>Алмазный диск для дорожных резчиков мощ F1190 600-25,4 HUSQVARNA 5311590-71 (асфальт мягкий/твердый)</t>
  </si>
  <si>
    <t>5311590-71</t>
  </si>
  <si>
    <t>Алмазный диск для дорожных резчиков мощ F1190 500-25,4 HUSQVARNA 5311590-70 (асфальт мягкий/твердый)</t>
  </si>
  <si>
    <t>5311590-70</t>
  </si>
  <si>
    <t>Алмазный диск для дорожных резчиков мощ F1180 900-25,4 HUSQVARNA 5311590-63 (асфальт твердый/мягкий)</t>
  </si>
  <si>
    <t>5311590-63</t>
  </si>
  <si>
    <t>Алмазный диск для дорожных резчиков мощ F1180 800-25,4 HUSQVARNA 5311590-62 (асфальт твердый/мягкий)</t>
  </si>
  <si>
    <t>5311590-62</t>
  </si>
  <si>
    <t>Алмазный диск для дорожных резчиков мощ F1180 700-25,4 HUSQVARNA 5311590-61 (асфальт твердый/мягкий)</t>
  </si>
  <si>
    <t>5311590-61</t>
  </si>
  <si>
    <t>Алмазный диск для дорожных резчиков мощ F1180 600-25,4 HUSQVARNA 5311590-60 (асфальт твердый/мягкий)</t>
  </si>
  <si>
    <t>5311590-60</t>
  </si>
  <si>
    <t>Алмазный диск для дорожных резчиков мощ F1180 500-25,4 HUSQVARNA 5311590-59 (асфальт твердый/мягкий)</t>
  </si>
  <si>
    <t>5311590-59</t>
  </si>
  <si>
    <t>Алмазный диск VARI-CUT S85 (VN85) 600-25,4 HUSQVARNA 5798096-70 (асфальт)</t>
  </si>
  <si>
    <t>5798096-70</t>
  </si>
  <si>
    <t>Алмазный диск VARI-CUT S85 (VN85) 500-25,4 HUSQVARNA 5798096-60 (асфальт)</t>
  </si>
  <si>
    <t>5798096-60</t>
  </si>
  <si>
    <t>Алмазный диск VARI-CUT S85 (VN85) 450-25,4 HUSQVARNA 5798096-50 (асфальт)</t>
  </si>
  <si>
    <t>5798096-50</t>
  </si>
  <si>
    <t>Алмазный диск VARI-CUT S65 (VN65) 600-25,4 HUSQVARNA 5798210-70 (бетон сред, мягк)</t>
  </si>
  <si>
    <t>5798210-70</t>
  </si>
  <si>
    <t>Алмазный диск VARI-CUT S65 (VN65) 500-25,4 HUSQVARNA 5798210-60 (бетон сред, мягк)</t>
  </si>
  <si>
    <t>5798210-60</t>
  </si>
  <si>
    <t>Алмазный диск VARI-CUT S65 (VN65) 450-25,4 HUSQVARNA 5879054-01 (бетон сред, мягк)</t>
  </si>
  <si>
    <t>5879054-01</t>
  </si>
  <si>
    <t>Алмазный диск VARI-CUT S45 (VN45) 600-25,4 HUSQVARNA 5798209-70 (бетон, ж/бетон)</t>
  </si>
  <si>
    <t>5798209-70</t>
  </si>
  <si>
    <t>Алмазный диск VARI-CUT S45 (VN45) 500-25,4 HUSQVARNA 5798209-60 (бетон, ж/бетон)</t>
  </si>
  <si>
    <t>5798209-60</t>
  </si>
  <si>
    <t>Алмазный диск VARI-CUT S45 (VN45) 450-25,4 HUSQVARNA 5798209-50 (бетон, ж/бетон)</t>
  </si>
  <si>
    <t>5798209-50</t>
  </si>
  <si>
    <t>Алмазный диск ELITE-CUT S85 (S1485) 600-25,4 HUSQVARNA 5798095-70 (асфальт)</t>
  </si>
  <si>
    <t>5798095-70</t>
  </si>
  <si>
    <t>Алмазный диск ELITE-CUT S85 (S1485) 500-25,4 HUSQVARNA 5798095-60 (асфальт)</t>
  </si>
  <si>
    <t>5798095-60</t>
  </si>
  <si>
    <t>Алмазный диск ELITE-CUT S85 (S1485) 450-25,4 HUSQVARNA 5798095-50 (асфальт)</t>
  </si>
  <si>
    <t>5798095-50</t>
  </si>
  <si>
    <t>Алмазный диск ELITE-CUT S65 (S1465) 600-25,4 HUSQVARNA 5798208-70 (бетон сред, мягк)</t>
  </si>
  <si>
    <t>5798208-70</t>
  </si>
  <si>
    <t>Алмазный диск ELITE-CUT S65 (S1465) 500-25,4 HUSQVARNA 5798208-60 (бетон сред, мягк)</t>
  </si>
  <si>
    <t>5798208-60</t>
  </si>
  <si>
    <t>Алмазный диск ELITE-CUT S65 (S1465) 450-25,4 HUSQVARNA 5798208-50 (бетон сред, мягк)</t>
  </si>
  <si>
    <t>5798208-50</t>
  </si>
  <si>
    <t>Алмазный диск ELITE-CUT S45 (S1445) 600-25,4 HUSQVARNA 5798207-70
 (бетон твердый, сред, мягк)</t>
  </si>
  <si>
    <t>5798207-70</t>
  </si>
  <si>
    <t>Алмазный диск ELITE-CUT S45 (S1445) 500-25,4 HUSQVARNA 5798207-60 (бетон твердый, сред, мягк)</t>
  </si>
  <si>
    <t>5798207-60</t>
  </si>
  <si>
    <t>Алмазный диск ELITE-CUT S45 (S1445) 450-25,4 HUSQVARNA 5798207-50
 (бетон твердый, сред, мягк)</t>
  </si>
  <si>
    <t>5798207-50</t>
  </si>
  <si>
    <t>Алмазный диск ELITE-CUT S35 (S1435) 600-25,4 HUSQVARNA 5798206-70
 (гранит, мрамор, ж/бетон)</t>
  </si>
  <si>
    <t>5798206-70</t>
  </si>
  <si>
    <t>Алмазный диск ELITE-CUT S35 (S1435) 500-25,4 HUSQVARNA 5798206-60
 (гранит, мрамор, ж/бетон)</t>
  </si>
  <si>
    <t>5798206-60</t>
  </si>
  <si>
    <t>Алмазный диск ELITE-CUT S35 (S1435) 450-25,4 HUSQVARNA 5798206-50
 (гранит, мрамор, ж/бетон)</t>
  </si>
  <si>
    <t>5798206-50</t>
  </si>
  <si>
    <t>Алмазные_диски_для_резчиков_дорожных_покрытий_и_швов</t>
  </si>
  <si>
    <t>HUSQVARNA Швонарезчик бенз HUSQVARNA Soff-Cut 4200 9668456-02 17,2кВт,Kohler,диск350мм,гл 76мм,221кг</t>
  </si>
  <si>
    <t>9668456-02</t>
  </si>
  <si>
    <t>HUSQVARNA Швонарезчик бенз HUSQVARNA Soff-Cut 4000 9668455-02 14,9кВт,Kohler,диск350мм,гл 76мм,191кг</t>
  </si>
  <si>
    <t>9668455-02</t>
  </si>
  <si>
    <t>HUSQVARNA Швонарезчик бенз HUSQVARNA Soff-Cut 2000e 9668453-02 (6,5кВт,Robin,диск250мм,гл 38мм,144кг</t>
  </si>
  <si>
    <t>9668453-02</t>
  </si>
  <si>
    <t>HUSQVARNA Швонарезчик бенз HUSQVARNA Soff-Cut 150 9668448-16 (3,3кВт,Robin,диск 150мм,гл 30мм,39кг)</t>
  </si>
  <si>
    <t>9668448-16</t>
  </si>
  <si>
    <t>_Резчики_свежего_бетона_Soff-Cut</t>
  </si>
  <si>
    <t>HUSQVARNA Швонарезчик дизельный HUSQVARNA FS7000DL 9670560-08 (55,4кВт,кожух 1500мм,гл 625мм,1032кг)</t>
  </si>
  <si>
    <t>9670560-08</t>
  </si>
  <si>
    <t>HUSQVARNA Швонарезчик дизельный HUSQVARNA FS7000D 9672079-54 (55,4кВт,кожух 1000мм,гл 411мм,1032кг)</t>
  </si>
  <si>
    <t>9672079-54</t>
  </si>
  <si>
    <t>HUSQVARNA Швонарезчик дизельный HUSQVARNA FS5000D 9672073-38 (35кВт,Yan-r,кожу 750мм,гл 300мм,771кг)</t>
  </si>
  <si>
    <t>9672073-38</t>
  </si>
  <si>
    <t>HUSQVARNA Швонарезчик дизельный HUSQVARNA FS4800D 9676080-60 (35кВт,Yan-r,кожу 900мм,гл 300мм,695кг)</t>
  </si>
  <si>
    <t>9676080-60</t>
  </si>
  <si>
    <t>HUSQVARNA Швонарезчик дизельный HUSQVARNA FS410D 9651501-01(6,8кВт,Yanmar,диск 500мм,гл 190мм,145кг)</t>
  </si>
  <si>
    <t>9651501-01</t>
  </si>
  <si>
    <t>_Дизельные_резчики_дорожных_покрытий_и_швов</t>
  </si>
  <si>
    <t>HUSQVARNA Швонарезчик бензиновый HUSQVARNA FS524 9651502-05(15,3кВт,Honda,диск 600мм,гл 220мм,231кг)</t>
  </si>
  <si>
    <t>9670461-02</t>
  </si>
  <si>
    <t>HUSQVARNA Швонарезчик бензиновый HUSQVARNA FS513 9651502-02 (8,2кВт,Honda,диск 500мм,гл 190мм,197кг)</t>
  </si>
  <si>
    <t>9651502-02</t>
  </si>
  <si>
    <t>HUSQVARNA Швонарезчик бензиновый HUSQVARNA FS413 9651501-02 (8,2кВт,Honda,диск 500мм,гл 190мм,163кг)</t>
  </si>
  <si>
    <t>9651501-02</t>
  </si>
  <si>
    <t>HUSQVARNA Швонарезчик бензиновый HUSQVARNA FS400LV 9651482-01(8,2кВт,Honda,кожу 450мм,гл 165мм,99кг)</t>
  </si>
  <si>
    <t>9651482-01</t>
  </si>
  <si>
    <t>HUSQVARNA Швонарезчик бензиновый HUSQVARNA FS3500G 9676737-07(27,5кВт,Kohler,ди750мм,гл 311мм,419кг)</t>
  </si>
  <si>
    <t>9676737-07</t>
  </si>
  <si>
    <t>HUSQVARNA Швонарезчик бензиновый HUSQVARNA FS309 9676783-03 (6,7кВт,Honda,диск 350мм,гл 120мм,64кг)</t>
  </si>
  <si>
    <t>9676783-03</t>
  </si>
  <si>
    <t>HUSQVARNA Швонарезчик бензиновый HUSQVARNA FS305 9651500-26 (3,5кВт,Honda,диск 350мм,гл 120мм,54кг)</t>
  </si>
  <si>
    <t>9651500-26</t>
  </si>
  <si>
    <t>_Бензиновые_резчики_дорожных_покрытий_и_швов</t>
  </si>
  <si>
    <t>Резчики дорожных покрытий и швов Husqvarna</t>
  </si>
  <si>
    <t xml:space="preserve"> Действителен с 01.02.2019г. ( Рекомендованные розничные цены указаны в рублях)</t>
  </si>
  <si>
    <t>Полировальный диск для УШМ,ПШМ P1248 HUSQVARNA 5744297-01 (зерно 3000, 125мм, серый)</t>
  </si>
  <si>
    <t>5744297-01</t>
  </si>
  <si>
    <t>Полировальный диск для УШМ,ПШМ P1247 HUSQVARNA 5744296-01 (зерно 1500, 125мм, голубой)</t>
  </si>
  <si>
    <t>5744296-01</t>
  </si>
  <si>
    <t>Полировальный диск для УШМ,ПШМ P1246 HUSQVARNA 5744293-01 (зерно 800, 125мм, белый)</t>
  </si>
  <si>
    <t>5744293-01</t>
  </si>
  <si>
    <t>Полировальный диск для УШМ,ПШМ P1245 HUSQVARNA 5744292-01 (зерно 400, 125мм, желтый)</t>
  </si>
  <si>
    <t>5744292-01</t>
  </si>
  <si>
    <t>Полировальный диск для УШМ,ПШМ P1244 HUSQVARNA 5744291-01 (зерно 200, 125мм, красный)</t>
  </si>
  <si>
    <t>5744291-01</t>
  </si>
  <si>
    <t>Полировальный диск для УШМ,ПШМ P1243 HUSQVARNA 5744290-01 (зерно 100, 125мм, черный)</t>
  </si>
  <si>
    <t>5744290-01</t>
  </si>
  <si>
    <t>Полировальный диск для УШМ,ПШМ P1242 HUSQVARNA 5744289-01 (зерно 50, 125мм, темно-зеленый)</t>
  </si>
  <si>
    <t>5744289-01</t>
  </si>
  <si>
    <t>Адаптер полировальной подушки 125мм для ручных машин HUSQVARNA 5054905-01 (УШМ, ПШМ)</t>
  </si>
  <si>
    <t>5054905-01</t>
  </si>
  <si>
    <t>06._Принадлежности_для_полировки_УШМ</t>
  </si>
  <si>
    <t>Полировальный диск для машин PG P1248 HUSQVARNA 5744288-01 (зерно 3000, 75мм, 1500 кв.м, серый)</t>
  </si>
  <si>
    <t>5744288-01</t>
  </si>
  <si>
    <t>Полировальный диск для машин PG P1247 HUSQVARNA 5744287-01 (зерно 1500, 75мм, 1200 кв.м,  голубой)</t>
  </si>
  <si>
    <t>5744287-01</t>
  </si>
  <si>
    <t>Полировальный диск для машин PG P1246 HUSQVARNA 5744286-01 (зерно 800, 75мм, 1000 кв.м,  белый)</t>
  </si>
  <si>
    <t>5744286-01</t>
  </si>
  <si>
    <t>Полировальный диск для машин PG P1245 HUSQVARNA 5744285-01 (зерно 400, 75мм, 800 кв.м,  желтый)</t>
  </si>
  <si>
    <t>5744285-01</t>
  </si>
  <si>
    <t>Полировальный диск для машин PG P1244 HUSQVARNA 5744284-01 (зерно 200, 75мм, 600 кв.м,  красный)</t>
  </si>
  <si>
    <t>5744284-01</t>
  </si>
  <si>
    <t>Полировальный диск для машин PG P1243 HUSQVARNA 5744283-01 (зерно 100, 75мм, 400 кв.м,  черный)</t>
  </si>
  <si>
    <t>5744283-01</t>
  </si>
  <si>
    <t>Полировальный диск для машин PG P1242 HUSQVARNA 5744282-01 (зерно 50, 75мм, 250 кв.м., темно-зеленый</t>
  </si>
  <si>
    <t>5744282-01</t>
  </si>
  <si>
    <t>Полировальный диск 270мм к PG820 для полировки Hiperguard PE HUSQVARNA 5430873-49 (300-500м2)</t>
  </si>
  <si>
    <t>5430873-49</t>
  </si>
  <si>
    <t>Полировальный диск 240мм к PG530/680 для полировки Hiperguard PE HUSQVARNA 5430873-44 (300-500м2)</t>
  </si>
  <si>
    <t>5430873-44</t>
  </si>
  <si>
    <t>Несущий полировальный диск 270мм к PG 820 HUSQVARNA 5025318-01</t>
  </si>
  <si>
    <t>5025318-01</t>
  </si>
  <si>
    <t>Несущий полировальный диск 240мм к PG530/680 HUSQVARNA 5025451-01</t>
  </si>
  <si>
    <t>5871595-01</t>
  </si>
  <si>
    <t>Несущий полировальный диск 180мм к PG 450 HUSQVARNA 5874102-01</t>
  </si>
  <si>
    <t>5874102-02</t>
  </si>
  <si>
    <t>Адаптер для полировальной подушки 75мм под Redi Lock HUSQVARNA 5802896-01 (для PG280/400)</t>
  </si>
  <si>
    <t>5876527-01</t>
  </si>
  <si>
    <t>05._Принадлежности_для_полировки_машины_PG</t>
  </si>
  <si>
    <t>Тканевый круг 600мм для нанесения состава 3 этапа Hiperguard PE HUSQVARNA 5430923-44</t>
  </si>
  <si>
    <t>5430923-44</t>
  </si>
  <si>
    <t>Состав для 3 этапа Hiperguard PE HUSQVARNA 5430874-48 (10л, на 200м2)</t>
  </si>
  <si>
    <t>5430874-48</t>
  </si>
  <si>
    <t>Состав для 3 этапа Hiperguard PE HUSQVARNA 5430874-47 (5л, на 100м2)</t>
  </si>
  <si>
    <t>5430874-47</t>
  </si>
  <si>
    <t>Состав для 2 этапа Hiperhard HUSQVARNA 5430871-65 (20л, на 100м2)</t>
  </si>
  <si>
    <t>5430871-65</t>
  </si>
  <si>
    <t>Состав для 1 этапа GM3000 HUSQVARNA 5430871-61 (20л, на 100м2)</t>
  </si>
  <si>
    <t>5430871-61</t>
  </si>
  <si>
    <t>Мягкая щетка 600мм для нанесения составов 1 и 2 этапов GM3000/Hiperhard HUSQVARNA 5430871-74</t>
  </si>
  <si>
    <t>5430871-74</t>
  </si>
  <si>
    <t>04._Составы_для_цементации_упрочнения_и_защиты</t>
  </si>
  <si>
    <t>Алмазная чашка для УШМ 125х22,2/М14 HUSQVARNA G1073 5430934-70 (до М150, шлифовка грубая, зерно 20)</t>
  </si>
  <si>
    <t>5430934-70</t>
  </si>
  <si>
    <t>Алмазная чашка для УШМ 125х22,2/М14 HUSQVARNA G1043 5430934-69 (М200/300, шлифовка грубая, зерно 20)</t>
  </si>
  <si>
    <t>5430934-69</t>
  </si>
  <si>
    <t>Алмазная чашка для УШМ 125х22,2/М14 HUSQVARNA G1035 5430934-73 (до М150, шлифовка средняя, зерно 50)</t>
  </si>
  <si>
    <t>5430934-74</t>
  </si>
  <si>
    <t>Алмазная чашка для УШМ 125х22,2/М14 HUSQVARNA G1017 5430934-75(любой бетон,шлифовка финиш,зерно 120)</t>
  </si>
  <si>
    <t>5430934-75</t>
  </si>
  <si>
    <t>Алмазная чашка для УШМ 125х22,2/М14 HUSQVARNA G1015 5430934-72 (М200-500, шлифовка средняя,зерно 50)</t>
  </si>
  <si>
    <t>5430934-72</t>
  </si>
  <si>
    <t>Алмазная чашка для УШМ 125х22,2/М14 HUSQVARNA G1013 5430934-68 (бетон М350,шлифовка грубая,зерно 20)</t>
  </si>
  <si>
    <t>5430934-68</t>
  </si>
  <si>
    <t>03._Алмазные_чашки_для_шлифования_УШМ</t>
  </si>
  <si>
    <t>Сегмент HUSQVARNA G674S 5038855-03 одинарный зерно 30 уп-3шт (до М200 грубая шлифовка, 150-200 м2)</t>
  </si>
  <si>
    <t>5038855-03</t>
  </si>
  <si>
    <t>Сегмент HUSQVARNA G674D 5038855-04 двойной зерно 30 уп-3шт (до М200 грубая шлифовка, 300-400 м2)</t>
  </si>
  <si>
    <t>5038855-04</t>
  </si>
  <si>
    <t>Сегмент HUSQVARNA G673S 5038855-01 одинарный зерно 20 уп-3шт (до М200 грубая шлифовка,150-200м2)</t>
  </si>
  <si>
    <t>5038855-01</t>
  </si>
  <si>
    <t>Сегмент HUSQVARNA G673D 5038855-02 двойной зерно 20 уп-3шт (до М200 грубая шлифовка,300-400 м2)</t>
  </si>
  <si>
    <t>5038855-02</t>
  </si>
  <si>
    <t>Сегмент HUSQVARNA G647S 5038834-07 одинарный зерно 100 уп-3шт (М200-300 финишная шлифовка,300-500м2)</t>
  </si>
  <si>
    <t>5038834-07</t>
  </si>
  <si>
    <t>Сегмент HUSQVARNA G647D 5038834-08 двойной зерно 100 уп-3шт (М200-300 финишная шлифовка,600-1000 м2)</t>
  </si>
  <si>
    <t>5038834-08</t>
  </si>
  <si>
    <t>Сегмент HUSQVARNA G645S 5038834-05 одинарный зерно 50 уп-3шт (М200-300 средняя шлифовка, 200-400 м2)</t>
  </si>
  <si>
    <t>5038834-05</t>
  </si>
  <si>
    <t>Сегмент HUSQVARNA G645D 5038834-06 двойной зерно 50 уп-3шт (М200-300 средняя шлифовка,400-800 м2)</t>
  </si>
  <si>
    <t>5038834-06</t>
  </si>
  <si>
    <t>Сегмент HUSQVARNA G644S 5038834-03 одинарный зерно 30 уп-3шт (М200-300 грубая шлифовка, 150-200 м2)</t>
  </si>
  <si>
    <t>5038834-03</t>
  </si>
  <si>
    <t>Сегмент HUSQVARNA G644D 5038834-04 двойной зерно 30 уп-3шт (М200-300 грубая шлифовка, 300-400 м2)</t>
  </si>
  <si>
    <t>5038834-04</t>
  </si>
  <si>
    <t>Сегмент HUSQVARNA G643S 5038834-01 одинарный зерно 20 уп-3шт (М200-300 грубая шлифовка, 150-200 м2)</t>
  </si>
  <si>
    <t>5038834-01</t>
  </si>
  <si>
    <t>Сегмент HUSQVARNA G643D 5038834-02 двойной зерно 20 уп-3шт (М200-300 грубая шлифовка, 300-400 м2)</t>
  </si>
  <si>
    <t>5038834-02</t>
  </si>
  <si>
    <t>Сегмент HUSQVARNA G627S 5038479-08 одинарный зерно 100 уп-3шт (М300-400 финишная шлифовка,300-500м2)</t>
  </si>
  <si>
    <t>5038479-08</t>
  </si>
  <si>
    <t>Сегмент HUSQVARNA G627D 5038479-09 двойной зерно 100 уп-3шт (М300-400 финишная шлифовка,600-1000 м2)</t>
  </si>
  <si>
    <t>5038479-09</t>
  </si>
  <si>
    <t>Сегмент HUSQVARNA G625S 5038479-06 одинарный зерно 50 уп-3шт (М300-400 средняя шлифовка, 200-400 м2)</t>
  </si>
  <si>
    <t>5038479-06</t>
  </si>
  <si>
    <t>Сегмент HUSQVARNA G625D 5038479-07 двойной зерно 50 уп-3шт (М300-400 средняя шлифовка, 400-800 м2)</t>
  </si>
  <si>
    <t>5038479-07</t>
  </si>
  <si>
    <t>Сегмент HUSQVARNA G624S 5038479-04 одинарный зерно 30 уп-3шт (М300-400 грубая шлифовка, 150-200 м2)</t>
  </si>
  <si>
    <t>5038479-04</t>
  </si>
  <si>
    <t>Сегмент HUSQVARNA G624D 5038479-05 двойной зерно 30 уп-3шт (М300-400 грубая шлифовка, 300-400 м2)</t>
  </si>
  <si>
    <t>5038479-05</t>
  </si>
  <si>
    <t>Сегмент HUSQVARNA G623S 5038479-02 одинарный зерно 20 уп-3шт (М300-400 грубая шлифовка, 150-200 м2)</t>
  </si>
  <si>
    <t>5038479-02</t>
  </si>
  <si>
    <t>Сегмент HUSQVARNA G623D 5038479-03 двойной зерно 20 уп-3шт (М300-400 грубая шлифовка, 300-400 м2)</t>
  </si>
  <si>
    <t>5038479-03</t>
  </si>
  <si>
    <t>Сегмент HUSQVARNA G622D 5038479-01 двойной зерно 16 уп-3шт (М300-400 грубая шлифовка, 300-400 м2)</t>
  </si>
  <si>
    <t>5038479-01</t>
  </si>
  <si>
    <t>Сегмент HUSQVARNA G1484T 5019083-02 тройной зерно 30 уп-3шт (до М150, грубая шлифовка, 800-1000 м2)</t>
  </si>
  <si>
    <t>5019083-02</t>
  </si>
  <si>
    <t>Сегмент HUSQVARNA G1484D 5019083-01 двойной зерно 30 уп-3шт (до М150, грубая шлифовка, 800-1000 м2)</t>
  </si>
  <si>
    <t>5019083-01</t>
  </si>
  <si>
    <t>Сегмент HUSQVARNA G1483D 5019082-01 двойной зерно 20 уп-3шт (до М150, грубая шлифовка, 800-1000 м2)</t>
  </si>
  <si>
    <t>5019082-01</t>
  </si>
  <si>
    <t>Сегмент HUSQVARNA G1475S 5019081-01 одинарный зерно 50 уп-3шт (до М200, средняя шлифовка,400-800 м2)</t>
  </si>
  <si>
    <t>5019081-01</t>
  </si>
  <si>
    <t>Сегмент HUSQVARNA G1475D 5019081-02 двойной зерно 50 уп-3шт (до М200, средняя шлифовка,1000-2000 м2)</t>
  </si>
  <si>
    <t>5019081-02</t>
  </si>
  <si>
    <t>Сегмент HUSQVARNA G1474S 5019079-01 одинарный зерно 30 уп-3шт (до М200, грубая шлифовка, 300-400 м2)</t>
  </si>
  <si>
    <t>5019079-01</t>
  </si>
  <si>
    <t>Сегмент HUSQVARNA G1474D 5019079-02 двойной зерно 30 уп-3шт (до М200, грубая шлифовка, 800-1000 м2)</t>
  </si>
  <si>
    <t>5019079-02</t>
  </si>
  <si>
    <t>Сегмент HUSQVARNA G1473S 5019077-01 одинарный зерно 20 уп-3шт (до М200, грубая шлифовка, 300-400 м2)</t>
  </si>
  <si>
    <t>5019077-01</t>
  </si>
  <si>
    <t>Сегмент HUSQVARNA G1473D 5019077-02 двойной зерно 20 уп-3шт (до М200, грубая шлифовка, 800-1000 м2)</t>
  </si>
  <si>
    <t>5019077-02</t>
  </si>
  <si>
    <t>Сегмент HUSQVARNA G1446S 5019074-01 одинарный зерно 100 уп-3шт (М200-350,финишная шлифов,800-1000м2)</t>
  </si>
  <si>
    <t>5019074-01</t>
  </si>
  <si>
    <t>Сегмент HUSQVARNA G1446D 5019074-02 двойной зерно 100 уп-3шт (М200-350,финишная шлифов,1800-2500м2)</t>
  </si>
  <si>
    <t>5019074-02</t>
  </si>
  <si>
    <t>Сегмент HUSQVARNA G1445S 5019065-01 одинарный зерно 50 уп-3шт (М200-350, средняя шлифов,400-800 м2)</t>
  </si>
  <si>
    <t>5019065-01</t>
  </si>
  <si>
    <t>Сегмент HUSQVARNA G1445D 5019065-02 двойной зерно 50 уп-3шт (М200-350, средняя шлифов,1000-2000 м2)</t>
  </si>
  <si>
    <t>5019065-02</t>
  </si>
  <si>
    <t>Сегмент HUSQVARNA G1444S 5019049-01 одинарный зерно 30 уп-3шт (М200-350, грубая шлифовка,300-400 м2)</t>
  </si>
  <si>
    <t>5019049-01</t>
  </si>
  <si>
    <t>Сегмент HUSQVARNA G1444D 5019049-02 двойной зерно 30 уп-3шт (М200-350 грубая шлифовка, 800-1000 м2)</t>
  </si>
  <si>
    <t>5019049-02</t>
  </si>
  <si>
    <t>Сегмент HUSQVARNA G1443S 5019025-01 одинарный зерно 20 уп-3шт (М200-350, грубая шлифовка,300-400 м2)</t>
  </si>
  <si>
    <t>5019025-01</t>
  </si>
  <si>
    <t>Сегмент HUSQVARNA G1443D 5019025-02 двойной зерно 20 уп-3шт  (М200-350 грубая шлифовка, 800-1000 м2)</t>
  </si>
  <si>
    <t>5019025-02</t>
  </si>
  <si>
    <t>Сегмент HUSQVARNA G1426D 5019015-02 двойной зерно 100 уп-3шт (М400 финишная шлифовка, 1800-2500 м2)</t>
  </si>
  <si>
    <t>5019015-02</t>
  </si>
  <si>
    <t>Сегмент HUSQVARNA G1425D 5019008-02 двойной зерно 50 уп-3шт (М400 средняя шлифовка, 1000-2000 м2)</t>
  </si>
  <si>
    <t>5019008-02</t>
  </si>
  <si>
    <t>Сегмент HUSQVARNA G1424D 5019007-02 двойной зерно 30 уп-3шт (М400 грубая шлифовка, 800-1000 м2)</t>
  </si>
  <si>
    <t>5019007-02</t>
  </si>
  <si>
    <t>Сегмент HUSQVARNA G1423D 5018999-02 двойной зерно 20 уп-3шт (М400 грубая шлифовка, 800-1000 м2)</t>
  </si>
  <si>
    <t>5018999-02</t>
  </si>
  <si>
    <t>Сегмент HUSQVARNA G1416S 5018997-01 одинарный зерно 100 уп-3шт (М400 финишная шлифовка, 800-1000 м2)</t>
  </si>
  <si>
    <t>5018997-01</t>
  </si>
  <si>
    <t>Сегмент HUSQVARNA G1416D 5018997-02 двойной зерно 100 уп-3шт (М400 финишная шлифовка, 1800-2500 м2)</t>
  </si>
  <si>
    <t>5018997-02</t>
  </si>
  <si>
    <t>Сегмент HUSQVARNA G1415S 5018992-01 одинарный зерно 50 уп-3шт (М400 средняя шлифовка, 400-800 м2)</t>
  </si>
  <si>
    <t>5018992-01</t>
  </si>
  <si>
    <t>Сегмент HUSQVARNA G1415D 5018992-02 двойной зерно 50 уп-3шт (М400 средняя шлифовка, 1000-2000 м2)</t>
  </si>
  <si>
    <t>5018992-02</t>
  </si>
  <si>
    <t>Сегмент HUSQVARNA G1414S 5018989-01 одинарный зерно 30 уп-3шт  (М400 грубая шлифовка, 300-400 м2)</t>
  </si>
  <si>
    <t>5018989-01</t>
  </si>
  <si>
    <t>Сегмент HUSQVARNA G1414D 5018989-02 двойной зерно 30 уп-3шт (М400 грубая шлифовка, 800-1000 м2)</t>
  </si>
  <si>
    <t>5018989-02</t>
  </si>
  <si>
    <t>Сегмент HUSQVARNA G1413S 5018979-01 одинарный зерно 20 уп-3шт  (М400 грубая шлифовка, 300-400 м2)</t>
  </si>
  <si>
    <t>5018979-01</t>
  </si>
  <si>
    <t>Сегмент HUSQVARNA G1413D 5018979-02 двойной зерно 20 уп-3шт (М400 грубая шлифовка, 800-1000 м2)</t>
  </si>
  <si>
    <t>5018979-02</t>
  </si>
  <si>
    <t>02._Шлифовальные_сегменты_с_металлической_связкой_для_машин_PG</t>
  </si>
  <si>
    <t>Сегмент-скребок одинарный HUSQVARNA G11X1S 5433273-50 (для удаления клеев,мазута, эпоксид)</t>
  </si>
  <si>
    <t>5433273-50</t>
  </si>
  <si>
    <t>Сегмент-скребок двойной HUSQVARNA G11X1D 5430866-11 (для удаления клеев,мазута, эпоксид)</t>
  </si>
  <si>
    <t>5430866-11</t>
  </si>
  <si>
    <t>Алмазная чашка для УШМ 125х22,2/М14 HUSQVARNA G10X1 5430934-65 (снятие эпоксид. смолы, мазут)</t>
  </si>
  <si>
    <t>5430934-65</t>
  </si>
  <si>
    <t>Алмазная чашка для УШМ 125х22,2/М14 HUSQVARNA G1042 5430934-66 ( снятие эпоксид. покрытия, клей)</t>
  </si>
  <si>
    <t>5430934-66</t>
  </si>
  <si>
    <t>01._Скребки_Piranha</t>
  </si>
  <si>
    <t>__Принадлежности_для_шлифовальных_машин_и_Hiperfloor</t>
  </si>
  <si>
    <t>Принадлежность для пылесоса DC6000 - Фильтр Hepa 13 5839578-01</t>
  </si>
  <si>
    <t>5839578-01</t>
  </si>
  <si>
    <t>Принадлежность для пылесоса DC6000 - Мешок для сбора пыли LongoPack 5846502-01</t>
  </si>
  <si>
    <t>5846502-01</t>
  </si>
  <si>
    <t>Принадлежность для пылесоса DC5500- Первичный фильтр (фильтрующий чулок) 5025693-01</t>
  </si>
  <si>
    <t>5025693-01</t>
  </si>
  <si>
    <t>Принадлежность для пылесоса DC5500- Вторичный фильтр 5025695-01</t>
  </si>
  <si>
    <t>5025695-01</t>
  </si>
  <si>
    <t>Принадлежность для пылесоса DC3300/DC6000- Щетка с трубкой 5025703-01</t>
  </si>
  <si>
    <t>5025703-01</t>
  </si>
  <si>
    <t>Принадлежность для пылесоса DC3300/DC6000- Щетка для пола 5025703-02</t>
  </si>
  <si>
    <t>5025703-02</t>
  </si>
  <si>
    <t>Принадлежность для пылесоса DC3300/DC6000- Пластиковый адаптер для щетки  5055394-01</t>
  </si>
  <si>
    <t>5055394-01</t>
  </si>
  <si>
    <t>Принадлежность для пылесоса DC3300/DC6000- Вакуумный шланг 3" с концевыми фитингами (10м) 5255846-01</t>
  </si>
  <si>
    <t>5255846-01</t>
  </si>
  <si>
    <t>Принадлежность для пылесоса DC3300/DC6000- Вакуумный шланг 2" с концевыми фитингами (10м) 5025698-01</t>
  </si>
  <si>
    <t>5858710-01</t>
  </si>
  <si>
    <t>Принадлежность для пылесоса DC3300/DC5500- Мешки для сбора пыли уп-200шт 5025701-01</t>
  </si>
  <si>
    <t>5025701-01</t>
  </si>
  <si>
    <t>Принадлежность для пылесоса DC3300- Первичный фильтр (фильтрующий чулок) 5025730-01</t>
  </si>
  <si>
    <t>5025730-01</t>
  </si>
  <si>
    <t>Принадлежность для пылесоса DC3300- Вторичный фильтр 5025732-01</t>
  </si>
  <si>
    <t>5025732-01</t>
  </si>
  <si>
    <t>Принадлежность для пылесоса DC3000- Фильтр стандартный 5871367-01</t>
  </si>
  <si>
    <t>5871367-01</t>
  </si>
  <si>
    <t>Принадлежность для пылесоса DC1400/3000 - Мешки для сбора пыли, 10шт 5858730-01</t>
  </si>
  <si>
    <t>5858730-01</t>
  </si>
  <si>
    <t>Принадлежность для пылесоса DC1400 - Плоский полиэфирный фильтр 5794995-01</t>
  </si>
  <si>
    <t>5794995-01</t>
  </si>
  <si>
    <t>__Принадлежности_для_пылесосов</t>
  </si>
  <si>
    <t>Фрезеровальная машина по бетону HUSQVARNA СG 200 9676624-01 (2,2кВт,220В,шир 200мм,гл13мм,без бараб)</t>
  </si>
  <si>
    <t>9676624-01</t>
  </si>
  <si>
    <t>HUSQVARNA PG820RC Шлифовальная машина по бетону 9673029-01 (13кВт,380В,820мм,250-1100о/м,533кг,прив)</t>
  </si>
  <si>
    <t>9673029-01</t>
  </si>
  <si>
    <t>HUSQVARNA PG820 Шлифовальная машина по бетону  9651956-07 (12,5кВт,380В,шир 820мм,250-1100о/м,440кг)</t>
  </si>
  <si>
    <t>9651956-07</t>
  </si>
  <si>
    <t>HUSQVARNA PG680RC Шлифовальная машина по бетону 9676227-01 (13кВт,380В,680мм,250-1100о/м,500кг,при)</t>
  </si>
  <si>
    <t>9676227-01</t>
  </si>
  <si>
    <t>HUSQVARNA PG680 Шлифовальная машина по бетону 9651957-07 (12,5кВт,380В,шир 680мм,600-1200о/м,385кг)</t>
  </si>
  <si>
    <t>9651957-07</t>
  </si>
  <si>
    <t>HUSQVARNA PG530 Шлифовальная машина по бетону 9651958-12 (4,75кВт,380В,шир 530мм,200-710о/м,216кг)</t>
  </si>
  <si>
    <t>9651958-12</t>
  </si>
  <si>
    <t>HUSQVARNA PG530 Шлифовальная машина по бетону 9651958-11 (3,75кВт,230В,шир 530мм,200-710о/м,210кг)</t>
  </si>
  <si>
    <t>9651958-11</t>
  </si>
  <si>
    <t>HUSQVARNA PG450SF Шлифовальная машина по бетону 9676486-01 (2,2кВт,220В,шир 450мм,705 об/мин,109кг)</t>
  </si>
  <si>
    <t>9676486-01</t>
  </si>
  <si>
    <t>HUSQVARNA PG400SF Шлифовальная машина по бетону 9676485-01 (4кВт,380В,шир 400мм,1440о/м,115кг)</t>
  </si>
  <si>
    <t>9676485-01</t>
  </si>
  <si>
    <t>HUSQVARNA PG280SF Шлифовальная машина по бетону 9676487-01 (2,2кВт,220В,шир 280мм,1440о/м,70кг)</t>
  </si>
  <si>
    <t>9676487-01</t>
  </si>
  <si>
    <t>HUSQVARNA PG280SF Шлифовальная машина по бетону  9672782-03 (3кВт,380В,шир 280мм,2280о/м,70кг)</t>
  </si>
  <si>
    <t>9672782-03</t>
  </si>
  <si>
    <t>___Шлифовальные_машины_по_бетону</t>
  </si>
  <si>
    <t>Промышленный пылесос HUSQVARNA W 70 P 9676647-04 (1,2 кВт,230В,200м3/час,200мбар,45кг)</t>
  </si>
  <si>
    <t>9676647-04</t>
  </si>
  <si>
    <t>Промышленный пылесос HUSQVARNA W 70 9677020-02 (1,2 кВт,230В,200м3/час,220мбар,34кг)</t>
  </si>
  <si>
    <t>9677020-02</t>
  </si>
  <si>
    <t>Промышленный пылесос HUSQVARNA T10000 9676637-04 (11кВт,400В,900м3/час,300мбар,76мм,336кг)</t>
  </si>
  <si>
    <t>9676637-04</t>
  </si>
  <si>
    <t>Промышленный пылесос HUSQVARNA T 7500 9676641-04 (5.5кВт,400В,600м3/час,280мбар,76мм,206кг)</t>
  </si>
  <si>
    <t>9676641-04</t>
  </si>
  <si>
    <t>Промышленный пылесос HUSQVARNA S36 9676638-07 (3,6 кВт,230В,600м3/час,220мбар,63кг)</t>
  </si>
  <si>
    <t>9676638-07</t>
  </si>
  <si>
    <t>Промышленный пылесос HUSQVARNA S26 9676639-05 (2,4 кВт,230В,400м3/час,220Мбар,47кг)</t>
  </si>
  <si>
    <t>9676639-05</t>
  </si>
  <si>
    <t>Промышленный пылесос HUSQVARNA S13 9676640-04 (1,2 кВт,230В,200м3/час,220Мбар,29кг)</t>
  </si>
  <si>
    <t>9676640-04</t>
  </si>
  <si>
    <t>Пре-сепаратор HUSQVARNA C5500 9676646-01 (отв 76мм, 100л, 46кг, для пылесоса T10000 и T7500)</t>
  </si>
  <si>
    <t>9676646-01</t>
  </si>
  <si>
    <t>Пре-сепаратор HUSQVARNA C3000 9676645-01 (отв 63мм, 37л, 22кг, для пылесоса S36 и S26)</t>
  </si>
  <si>
    <t>9676645-01</t>
  </si>
  <si>
    <t>HUSQVARNA DC6000 Промышленный пылесос 9676250-01 (5,75кВт,380В,700м3/час,290кг)</t>
  </si>
  <si>
    <t>9676250-01</t>
  </si>
  <si>
    <t>HUSQVARNA DC3300 Промышленный пылесос  9651960-12 (3,3кВт,220В,520м3/час,300мбар,97кг)</t>
  </si>
  <si>
    <t>9651960-12</t>
  </si>
  <si>
    <t>HUSQVARNA DC3000 Промышленный пылесос  9672996-01 (2,4 кВт,220В,65л,27,5кг)</t>
  </si>
  <si>
    <t>9672996-01</t>
  </si>
  <si>
    <t>HUSQVARNA DC1400 Промышленный пылесос  9667668-01 (1,4 кВт,220В,220м3/час,230бар,16кг)</t>
  </si>
  <si>
    <t>9667668-01</t>
  </si>
  <si>
    <t>___Системы_удаления_пыли</t>
  </si>
  <si>
    <t>Шлифовальные машины и пылесосы Husqvarna</t>
  </si>
  <si>
    <t xml:space="preserve"> Действителен с 01.02.2019 г. ( Рекомендованные розничные цены указаны в рублях)</t>
  </si>
  <si>
    <t>22722 руб.</t>
  </si>
  <si>
    <t>Принадлежность для Husqvarna BG Combi кожух защитный 865мм  5968659-67</t>
  </si>
  <si>
    <t>5968659-67</t>
  </si>
  <si>
    <t>Принадлежность для Husqvarna BG Combi кожух защитный 1020мм  5941484-01</t>
  </si>
  <si>
    <t>5941484-01</t>
  </si>
  <si>
    <t>6831 руб.</t>
  </si>
  <si>
    <t>Принадлежность для Husqvarna BG Combi диск затирочный 865мм  5942410-01</t>
  </si>
  <si>
    <t>5942410-01</t>
  </si>
  <si>
    <t>7806 руб.</t>
  </si>
  <si>
    <t>Принадлежность для Husqvarna BG Combi диск затирочный 1015мм 5942412-01</t>
  </si>
  <si>
    <t>5942412-01</t>
  </si>
  <si>
    <t>3903 руб.</t>
  </si>
  <si>
    <t>Принадлежность для Husqvarna BG 475 лопасти заглаживающие с креплением 4шт  5941986-01</t>
  </si>
  <si>
    <t>5941986-01</t>
  </si>
  <si>
    <t>3708 руб.</t>
  </si>
  <si>
    <t>Принадлежность для Husqvarna BG 375/Combi лопасти заглаживающие с креплением 4шт  5942276-01</t>
  </si>
  <si>
    <t>5942276-01</t>
  </si>
  <si>
    <t>5854 руб.</t>
  </si>
  <si>
    <t>Принадлежность для Husqvarna BG 375/Combi диск затирочный 950х2,5мм  5942402-01</t>
  </si>
  <si>
    <t>5942402-01</t>
  </si>
  <si>
    <t>10203 руб.</t>
  </si>
  <si>
    <t>Принадлежность для Husqvarna BG 375/475 колеса транспортировочные  5947515-01</t>
  </si>
  <si>
    <t>5947515-01</t>
  </si>
  <si>
    <t>Принадлежность для Husqvarna BG 245 лопасти заглаживающие с болтовым креплением (4 шт)  5947099-01</t>
  </si>
  <si>
    <t>5947099-01</t>
  </si>
  <si>
    <t>5494 руб.</t>
  </si>
  <si>
    <t>Принадлежность для Husqvarna BG 245 колеса транспортировочные  5961922-01</t>
  </si>
  <si>
    <t>5961922-01</t>
  </si>
  <si>
    <t>4879 руб.</t>
  </si>
  <si>
    <t>Принадлежность для Husqvarna BG 245 диск затирочный 610мм  5942440-01</t>
  </si>
  <si>
    <t>5942440-01</t>
  </si>
  <si>
    <t>02. ПРИНАДЛЕЖНОСТИ ДЛЯ МАШИН ЗАТИРОЧНЫХ</t>
  </si>
  <si>
    <t>274575 руб.</t>
  </si>
  <si>
    <t>Машина затирочная Husqvarna/Atlas Copco BG Combi 865мм (400В; 1,6кВт; 865мм;60-120об/м)  9679294-01</t>
  </si>
  <si>
    <t>9679294-01</t>
  </si>
  <si>
    <t>Машина затирочная Husqvarna/Atlas Copco BG Combi 1020мм (400В;2,4кВт;1020мм;60-120об/м)  9679295-01</t>
  </si>
  <si>
    <t>9679295-01</t>
  </si>
  <si>
    <t>0 руб.</t>
  </si>
  <si>
    <t>Машина затирочная Husqvarna/Atlas Copco BG 475 H9 L BC (6,3кВт; Honda GX270; 1200мм)  9679292-01</t>
  </si>
  <si>
    <t>9679292-01</t>
  </si>
  <si>
    <t>Машина затирочная Husqvarna/Atlas Copco BG 375 H9 L BC (6,3кВт; Honda GX270; 950мм)  9679291-01</t>
  </si>
  <si>
    <t>9679291-01</t>
  </si>
  <si>
    <t>Машина затирочная Husqvarna/Atlas Copco BG 375 H6 L BC (4,1кВт; Honda GX200; 950мм)  9679290-01</t>
  </si>
  <si>
    <t>9679290-01</t>
  </si>
  <si>
    <t>Машина затирочная Husqvarna/Atlas Copco BG 375 H5 F BC (3,6кВт; Honda GX160; 950мм)  9679289-01</t>
  </si>
  <si>
    <t>9679289-01</t>
  </si>
  <si>
    <t>Машина затирочная Husqvarna/Atlas Copco BG 245 H4 F BC (2,9кВт; Honda GX120; 610мм)  9679288-01</t>
  </si>
  <si>
    <t>9679288-01</t>
  </si>
  <si>
    <t>172881 руб.</t>
  </si>
  <si>
    <t>Машина затирочная Husqvarna/Atlas Copco BG 245 E F (230В; 1,5кВт; 610мм)  9679293-01</t>
  </si>
  <si>
    <t>9679293-01</t>
  </si>
  <si>
    <t>01. МАШИНЫ ЗАТИРОЧНЫЕ HUSQVARNA</t>
  </si>
  <si>
    <t>03. МАШИНЫ ЗАТИРОЧНЫЕ ПО БЕТОНУ HUSQVARNA</t>
  </si>
  <si>
    <t>30509 руб.</t>
  </si>
  <si>
    <t>Основание съемное виброрейки Husqvarna (Atlas Copco) BV 30 длина 4,26м  9678591-01</t>
  </si>
  <si>
    <t>9678591-01</t>
  </si>
  <si>
    <t>25423 руб.</t>
  </si>
  <si>
    <t>Основание съемное виброрейки Husqvarna (Atlas Copco) BV 30 длина 3,66м  9678590-01</t>
  </si>
  <si>
    <t>9678590-01</t>
  </si>
  <si>
    <t>20339 руб.</t>
  </si>
  <si>
    <t>Основание съемное виброрейки Husqvarna (Atlas Copco) BV 30 длина 3,05м  9678589-01</t>
  </si>
  <si>
    <t>9678589-01</t>
  </si>
  <si>
    <t>15254 руб.</t>
  </si>
  <si>
    <t>Основание съемное виброрейки Husqvarna (Atlas Copco) BV 30 длина 2,44м  9678588-01</t>
  </si>
  <si>
    <t>9678588-01</t>
  </si>
  <si>
    <t>Основание съемное виброрейки Husqvarna (Atlas Copco) BV 30 длина 1,82м  9678587-01</t>
  </si>
  <si>
    <t>9678587-01</t>
  </si>
  <si>
    <t>110184 руб.</t>
  </si>
  <si>
    <t>Виброрейка отделочная электрическая Husqvarna (Atlas Copco) BV 20E (230В;0,27кВт;2м)  9679287-01</t>
  </si>
  <si>
    <t>9679287-01</t>
  </si>
  <si>
    <t>40944 руб.</t>
  </si>
  <si>
    <t>Виброрейка отделочная ручная Husqvarna (Atlas Copco) BV 20H (2м)  9678561-01</t>
  </si>
  <si>
    <t>9678561-01</t>
  </si>
  <si>
    <t>117000 руб.</t>
  </si>
  <si>
    <t>Виброрейка отделочная бензиновая Husqvarna (Atlas Copco) BV 30 (Honda GX35; 1,0кВт)  9678563-01</t>
  </si>
  <si>
    <t>9678563-01</t>
  </si>
  <si>
    <t>101695 руб.</t>
  </si>
  <si>
    <t>Виброрейка отделочная бензиновая Husqvarna (Atlas Copco) BV 20G (Honda GX25;0,7кВт;2м)  9678562-01</t>
  </si>
  <si>
    <t>9678562-01</t>
  </si>
  <si>
    <t>02. ВИБРОРЕЙКИ ОТДЕЛОЧНЫЕ HUSQVARNA</t>
  </si>
  <si>
    <t>51801 руб.</t>
  </si>
  <si>
    <t>Уширитель для BT 90 Husqvarna (Atlas Copco) 5948605-01</t>
  </si>
  <si>
    <t>5948605-01</t>
  </si>
  <si>
    <t>111864 руб.</t>
  </si>
  <si>
    <t>Секция для электрического и бензинового привода Husqvarna (Atlas Copco) BT 90 длина 3м  9678755-08</t>
  </si>
  <si>
    <t>9678755-08</t>
  </si>
  <si>
    <t>81356 руб.</t>
  </si>
  <si>
    <t>Секция для электрического и бензинового привода Husqvarna (Atlas Copco) BT 90 длина 2м  9678755-06</t>
  </si>
  <si>
    <t>9678755-06</t>
  </si>
  <si>
    <t>50848 руб.</t>
  </si>
  <si>
    <t>Секция для электрического и бензинового привода Husqvarna (Atlas Copco) BT 90 длина 1м  9678755-04</t>
  </si>
  <si>
    <t>9678755-04</t>
  </si>
  <si>
    <t>53742 руб.</t>
  </si>
  <si>
    <t>Секция для электрического и бензинового привода Husqvarna (Atlas Copco) BT 90 длина 0,75м 9678755-10</t>
  </si>
  <si>
    <t>9678755-10</t>
  </si>
  <si>
    <t>40678 руб.</t>
  </si>
  <si>
    <t>Секция для электрического и бензинового привода Husqvarna (Atlas Copco) BT 90 длина 0,5м  9678755-11</t>
  </si>
  <si>
    <t>9678755-11</t>
  </si>
  <si>
    <t>152543 руб.</t>
  </si>
  <si>
    <t>Секция для пневматического привода Husqvarna (Atlas Copco) BT 90 P длина 3м  9678755-09</t>
  </si>
  <si>
    <t>9678755-09</t>
  </si>
  <si>
    <t>Секция для пневматического привода Husqvarna (Atlas Copco) BT 90 P длина 2м  9678755-07</t>
  </si>
  <si>
    <t>9678755-07</t>
  </si>
  <si>
    <t>Секция для пневматического привода Husqvarna (Atlas Copco) BT 90 P длина 1м  9678755-05</t>
  </si>
  <si>
    <t>9678755-05</t>
  </si>
  <si>
    <t>233898 руб.</t>
  </si>
  <si>
    <t>Привод электрический Husqvarna (Atlas Copco) BT 90 E (400В; 3кВт; 560мм)  9678755-02</t>
  </si>
  <si>
    <t>9678755-02</t>
  </si>
  <si>
    <t>177966 руб.</t>
  </si>
  <si>
    <t>Привод пневматический Husqvarna (Atlas Copco) BT 90 P (6 бар)  9678755-01</t>
  </si>
  <si>
    <t>9678755-01</t>
  </si>
  <si>
    <t>228813 руб.</t>
  </si>
  <si>
    <t>Привод бензиновый Husqvarna (Atlas Copco) BT 90 G (Honda GX270; 6,3 кВт; 560мм)  9678755-03</t>
  </si>
  <si>
    <t>9678755-03</t>
  </si>
  <si>
    <t>31395 руб.</t>
  </si>
  <si>
    <t>Аутригер в комплекте с роликами для BT 90 Husqvarna (Atlas Copco) 5948606-01</t>
  </si>
  <si>
    <t>5948606-01</t>
  </si>
  <si>
    <t>01. ВИБРОРЕЙКА СЕКЦИОННАЯ HUSQVARNA BT90</t>
  </si>
  <si>
    <t>02. ВИБРОРЕЙКИ ДЛЯ РАБОТ ПО БЕТОНУ HUSQVARNA</t>
  </si>
  <si>
    <t>Вибратор пневматический Husqvarna (Atlas Copco) AY107 (1,9м3/мин;108х415мм;шланг 1,5м)  9679399-01</t>
  </si>
  <si>
    <t>9679399-01</t>
  </si>
  <si>
    <t>Вибратор пневматический Husqvarna (Atlas Copco) AY 87 (1,6м3/мин; 87х410мм; шланг 1,5м)  9679398-01</t>
  </si>
  <si>
    <t>9679398-01</t>
  </si>
  <si>
    <t>Вибратор пневматический Husqvarna (Atlas Copco) AY 77 (1,3м3/мин; 77х398мм; шланг 6м)  9678747-03</t>
  </si>
  <si>
    <t>9678747-03</t>
  </si>
  <si>
    <t>Вибратор пневматический Husqvarna (Atlas Copco) AY 77 (1,3м3/мин; 77х398мм; шланг 4м)  9679397-02</t>
  </si>
  <si>
    <t>9679397-02</t>
  </si>
  <si>
    <t>Вибратор пневматический Husqvarna (Atlas Copco) AY 77 (1,3м3/мин; 77х398мм; шланг 2м)  9679397-01</t>
  </si>
  <si>
    <t>9679397-01</t>
  </si>
  <si>
    <t>Вибратор пневматический Husqvarna (Atlas Copco) AY 67 (1м3/мин; 67х365мм; шланг 6м)  9678912-01</t>
  </si>
  <si>
    <t>9678912-01</t>
  </si>
  <si>
    <t>Вибратор пневматический Husqvarna (Atlas Copco) AY 67 (1м3/мин; 67х365мм; шланг 4м)  9679396-02</t>
  </si>
  <si>
    <t>9679396-02</t>
  </si>
  <si>
    <t>Вибратор пневматический Husqvarna (Atlas Copco) AY 67 (1м3/мин; 67х365мм; шланг 2м)  9679396-01</t>
  </si>
  <si>
    <t>9679396-01</t>
  </si>
  <si>
    <t>Вибратор пневматический Husqvarna (Atlas Copco) AY 57 (1м3/мин; 56х344мм; шланг 6м)  9678835-03</t>
  </si>
  <si>
    <t>9678835-03</t>
  </si>
  <si>
    <t>Вибратор пневматический Husqvarna (Atlas Copco) AY 57 (1м3/мин; 56х344мм; шланг 4м)  9679395-02</t>
  </si>
  <si>
    <t>9679395-02</t>
  </si>
  <si>
    <t>Вибратор пневматический Husqvarna (Atlas Copco) AY 57 (1м3/мин; 56х344мм; шланг 2м)  9679395-01</t>
  </si>
  <si>
    <t>9679395-01</t>
  </si>
  <si>
    <t>Вибратор пневматический Husqvarna (Atlas Copco) AY 47 (0,7м3/мин; 47х316мм; шланг 6м)  9678744-04</t>
  </si>
  <si>
    <t>9678744-04</t>
  </si>
  <si>
    <t>Вибратор пневматический Husqvarna (Atlas Copco) AY 47 (0,7м3/мин; 47х316мм; шланг 4м)  9679394-02</t>
  </si>
  <si>
    <t>9679394-02</t>
  </si>
  <si>
    <t>Вибратор пневматический Husqvarna (Atlas Copco) AY 47 (0,7м3/мин; 47х316мм; шланг 2м)  9679394-01</t>
  </si>
  <si>
    <t>9679394-01</t>
  </si>
  <si>
    <t>Вибратор пневматический Husqvarna (Atlas Copco) AY 37 (0,46м3/мин; 36х267мм; шланг 6м)  9678743-04</t>
  </si>
  <si>
    <t>9678743-04</t>
  </si>
  <si>
    <t>Вибратор пневматический Husqvarna (Atlas Copco) AY 37 (0,46м3/мин; 36х267мм; шланг 4м)  9679393-02</t>
  </si>
  <si>
    <t>9679393-02</t>
  </si>
  <si>
    <t>Вибратор пневматический Husqvarna (Atlas Copco) AY 37 (0,46м3/мин; 36х267мм; шланг 2м)  9679393-01</t>
  </si>
  <si>
    <t>9679393-01</t>
  </si>
  <si>
    <t>Вибратор пневматический Husqvarna (Atlas Copco) AY 27 (0,36м3/мин; 26х254мм; шланг 4м)  9679392-02</t>
  </si>
  <si>
    <t>9679392-02</t>
  </si>
  <si>
    <t>Вибратор пневматический Husqvarna (Atlas Copco) AY 27 (0,36м3/мин; 26х254мм; шланг 2м)  9679392-01</t>
  </si>
  <si>
    <t>9679392-01</t>
  </si>
  <si>
    <t>07. ВИБРАТОРЫ ВЫСОКОЧАСТОТНЫЕ ПНЕВМАТИЧЕСКИЕ HUSQVARNA  AY</t>
  </si>
  <si>
    <t>Привод Husqvarna(Atlas Copco) AME 1600 для механических вибраторов AT (230В;1,6кВт;5м)  9679336-01</t>
  </si>
  <si>
    <t>9679336-01</t>
  </si>
  <si>
    <t>12203 руб.</t>
  </si>
  <si>
    <t>Вал гибкий 4,0м Husqvarna (Atlas Copco) Superflex 40 для привода AME 1600  9678595-05</t>
  </si>
  <si>
    <t>9678595-05</t>
  </si>
  <si>
    <t>Вал гибкий 3,0м Husqvarna (Atlas Copco) Superflex 30 для привода AME 1600  9678595-04</t>
  </si>
  <si>
    <t>9678595-04</t>
  </si>
  <si>
    <t>Вал гибкий 2,0м Husqvarna (Atlas Copco) Superflex 20 для привода AME 1600  9678595-03</t>
  </si>
  <si>
    <t>9678595-03</t>
  </si>
  <si>
    <t>Вал гибкий 1,5м Husqvarna (Atlas Copco) Superflex 15 для привода AME 1600  9678595-02</t>
  </si>
  <si>
    <t>9678595-02</t>
  </si>
  <si>
    <t>Вал гибкий 1,0м Husqvarna (Atlas Copco) Superflex 10 для привода AME 1600  9678595-01</t>
  </si>
  <si>
    <t>9678595-01</t>
  </si>
  <si>
    <t>13220 руб.</t>
  </si>
  <si>
    <t>Булава Husqvarna (Atlas Copco) AT 59 для привода AME 1600 (59х306мм)  9678596-04</t>
  </si>
  <si>
    <t>9678596-04</t>
  </si>
  <si>
    <t>Булава Husqvarna (Atlas Copco) AT 49 для привода AME 1600 (49х311мм)  9678596-03</t>
  </si>
  <si>
    <t>9678596-03</t>
  </si>
  <si>
    <t>Булава Husqvarna (Atlas Copco) AT 39 для привода AME 1600 (39х315мм)  9678596-02</t>
  </si>
  <si>
    <t>9678596-02</t>
  </si>
  <si>
    <t>Булава Husqvarna (Atlas Copco) AT 29 для привода AME 1600 (29х332мм)  9678596-01</t>
  </si>
  <si>
    <t>9678596-01</t>
  </si>
  <si>
    <t>06. ВИБРАТОРЫ ВЫСОКОЧАСТОТНЫЕ МЕХАНИЧЕСКИЕ HUSQVARNA  AME</t>
  </si>
  <si>
    <t>12675 руб.</t>
  </si>
  <si>
    <t>Транспортировочные колеса для преобразователя частоты Husqvarna (Atlas Copco) CFG 25  9678599-01</t>
  </si>
  <si>
    <t>9678599-01</t>
  </si>
  <si>
    <t>13499 руб.</t>
  </si>
  <si>
    <t>Транспортировочные колеса для преобразователя частоты Husqvarna (Atlas Copco) CFD 33  9679344-01</t>
  </si>
  <si>
    <t>9679344-01</t>
  </si>
  <si>
    <t>Преобразователь дизельный Husqvarna/Atlas Copco CFD 67 (LombardiniLD350/42В-200Гц;65А;4вы)9679285-01</t>
  </si>
  <si>
    <t>9679285-01</t>
  </si>
  <si>
    <t>Преобразователь дизельный Husqvarna/Atlas Copco CFD 33 (LombardiniLD225/42В-200Гц;33А;3вы)9679283-01</t>
  </si>
  <si>
    <t>9679283-01</t>
  </si>
  <si>
    <t>Преобразователь бензиновый Husqvarna/Atlas Copco CFG 67 (Honda GX270/42В-3-200Гц;67А;4вых)9679284-01</t>
  </si>
  <si>
    <t>9679284-01</t>
  </si>
  <si>
    <t>Преобразователь бензиновый Husqvarna/Atlas Copco CFG 25 (Honda GX160/42В-3-200Гц;25А;2вых)9679282-01</t>
  </si>
  <si>
    <t>9679282-01</t>
  </si>
  <si>
    <t>05. ПРЕОБРАЗОВАТЕЛИ ЧАСТОТЫ БЕНЗИНОВЫЕ CFG И ДИЗЕЛЬНЫЕ CFD ДЛЯ ВИБРАТОРОВ AX И VIBRASTAR</t>
  </si>
  <si>
    <t>11375 руб.</t>
  </si>
  <si>
    <t>Транспортировочные колеса для преобразователя частоты Husqvarna (Atlas Copco) CF 25  5964008-01</t>
  </si>
  <si>
    <t>5964008-01</t>
  </si>
  <si>
    <t>203388 руб.</t>
  </si>
  <si>
    <t>Преобразователь электрический Husqvarna (Atlas Copco) CF 67T (400В/42В-3-200Гц;67А;4 вых) 9679382-01</t>
  </si>
  <si>
    <t>9679382-01</t>
  </si>
  <si>
    <t>83388 руб.</t>
  </si>
  <si>
    <t>Преобразователь электрический Husqvarna (Atlas Copco) CF 25T (400В/42В-3-200Гц; 25А;2 вых)9679134-02</t>
  </si>
  <si>
    <t>9679134-02</t>
  </si>
  <si>
    <t>Преобразователь электрический Husqvarna (Atlas Copco) CF 25M (230В/42В-3-200Гц; 25А;2 вых)9679387-01</t>
  </si>
  <si>
    <t>9679387-01</t>
  </si>
  <si>
    <t>Преобразователь электрический Husqvarna (Atlas Copco) CF 11M Eco (230В/42В-3-200Гц;11А;1в)9679379-02</t>
  </si>
  <si>
    <t>9679379-02</t>
  </si>
  <si>
    <t>Преобразователь электрический Husqvarna (Atlas Copco) CF 11M (230В/42В-3-200Гц;11А;1 вых) 9679379-01</t>
  </si>
  <si>
    <t>9679379-01</t>
  </si>
  <si>
    <t>04. ПРЕОБРАЗОВАТЕЛИ ЧАСТОТЫ РОТОРНО-МЕХАНИЧЕСКИЕ CF ДЛЯ ВИБРАТОРОВ AX И VIBRASTAR</t>
  </si>
  <si>
    <t>Вибратор высокочастотный Husqvarna (Atlas Copco) VB 60 (42В-3-200Гц;60х330мм;5м вал;10м)  9679381-03</t>
  </si>
  <si>
    <t>9679381-03</t>
  </si>
  <si>
    <t>Вибратор высокочастотный Husqvarna (Atlas Copco) VB 50 (42В-3-200Гц;50х284мм;5м вал;10м)  9679381-02</t>
  </si>
  <si>
    <t>9679381-02</t>
  </si>
  <si>
    <t>Вибратор высокочастотный Husqvarna (Atlas Copco) VB 40 (42В-3-200Гц;40х255мм;5м вал;10м)  9679381-01</t>
  </si>
  <si>
    <t>9679381-01</t>
  </si>
  <si>
    <t>03. ВИБРАТОРЫ ВЫСОКОЧАСТОТНЫЕ HUSQVARNA VIBRASTAR БЕЗ ВСТРОЕННОГО ПРЕОБРАЗОВАТЕЛЯ</t>
  </si>
  <si>
    <t>142373 руб.</t>
  </si>
  <si>
    <t>Вибратор высокочастотный Husqvarna (Atlas Copco) AX 90 (42В-3-200Гц;90х566мм;5м вал;10м)  9679400-01</t>
  </si>
  <si>
    <t>9679400-01</t>
  </si>
  <si>
    <t>61016 руб.</t>
  </si>
  <si>
    <t>Вибратор высокочастотный Husqvarna (Atlas Copco) AX 65 (42В-3-200Гц;65х410мм;5м вал;10м)  9678583-01</t>
  </si>
  <si>
    <t>9678583-01</t>
  </si>
  <si>
    <t>Вибратор высокочастотный Husqvarna (Atlas Copco) AX 56 E (42В-3-200Гц;56х380мм;0,5м вал)  9678586-01</t>
  </si>
  <si>
    <t>9678586-01</t>
  </si>
  <si>
    <t>52882 руб.</t>
  </si>
  <si>
    <t>Вибратор высокочастотный Husqvarna (Atlas Copco) AX 56 (42В-3-200Гц;56х380мм;5м вал;10м)  9678582-01</t>
  </si>
  <si>
    <t>9678582-01</t>
  </si>
  <si>
    <t>Вибратор высокочастотный Husqvarna (Atlas Copco) AX 48 E (42В-3-200Гц;48х350мм;0,5м вал)  9678585-01</t>
  </si>
  <si>
    <t>9678585-01</t>
  </si>
  <si>
    <t>Вибратор высокочастотный Husqvarna (Atlas Copco) AX 48 (42В-3-200Гц;48х350мм;5м вал;10м)  9678581-01</t>
  </si>
  <si>
    <t>9678581-01</t>
  </si>
  <si>
    <t>Вибратор высокочастотный Husqvarna (Atlas Copco) AX 40 E (42В-3-200Гц;40х320мм;0,5м вал)  9678584-01</t>
  </si>
  <si>
    <t>9678584-01</t>
  </si>
  <si>
    <t>Вибратор высокочастотный Husqvarna (Atlas Copco) AX 40 (42В-3-200Гц;40х320мм;5м вал;10м)  9678580-01</t>
  </si>
  <si>
    <t>9678580-01</t>
  </si>
  <si>
    <t>Вибратор высокочастотный Husqvarna (Atlas Copco) AX 36 (42В-3-200Гц;36х322мм;5м вал;10м)  9678579-01</t>
  </si>
  <si>
    <t>9678579-01</t>
  </si>
  <si>
    <t>Вибратор высокочастотный Husqvarna (Atlas Copco) AX 28 E (42В-3-200Гц;28х239мм;0,5м вал) 9678794-01</t>
  </si>
  <si>
    <t>9678794-01</t>
  </si>
  <si>
    <t>02. ВИБРАТОРЫ ВЫСОКОЧАСТОТНЫЕ HUSQVARNA AX БЕЗ ВСТРОЕННОГО ПРЕОБРАЗОВАТЕЛЯ</t>
  </si>
  <si>
    <t>Вибратор высокочастотный Husqvarna (Atlas Copco) SMART E 56 (230В;56х380мм;0,5м вал;15к)  9679403-03</t>
  </si>
  <si>
    <t>9679403-03</t>
  </si>
  <si>
    <t>Вибратор высокочастотный Husqvarna (Atlas Copco) SMART E 48 (230В;48х350мм;0,5м вал;15к)  9679402-04</t>
  </si>
  <si>
    <t>9679402-04</t>
  </si>
  <si>
    <t>Вибратор высокочастотный Husqvarna (Atlas Copco) SMART E 40 (230В;40х320мм;0,5м вал;15к)  9678558-04</t>
  </si>
  <si>
    <t>9678558-04</t>
  </si>
  <si>
    <t>Вибратор высокочастотный Husqvarna (Atlas Copco) SMART E 28 (230В;28х239мм;0,5м вал;15к)  9679474-01</t>
  </si>
  <si>
    <t>9679474-01</t>
  </si>
  <si>
    <t>96610 руб.</t>
  </si>
  <si>
    <t>Вибратор высокочастотный Husqvarna (Atlas Copco) SMART 65 (230В;65х410мм;5м вал;15каб)  9679388-01</t>
  </si>
  <si>
    <t>9679388-01</t>
  </si>
  <si>
    <t>Вибратор высокочастотный Husqvarna (Atlas Copco) SMART 56 (230В;56х380мм;8м вал;15каб)  9678560-02</t>
  </si>
  <si>
    <t>9678560-02</t>
  </si>
  <si>
    <t>91525 руб.</t>
  </si>
  <si>
    <t>Вибратор высокочастотный Husqvarna (Atlas Copco) SMART 56 (230В;56х380мм;5м вал;15каб)  9678560-04</t>
  </si>
  <si>
    <t>9678560-04</t>
  </si>
  <si>
    <t>Вибратор высокочастотный Husqvarna (Atlas Copco) SMART 56 (230В;56х380мм;10м вал;15каб)  9678560-05</t>
  </si>
  <si>
    <t>9678560-05</t>
  </si>
  <si>
    <t>Вибратор высокочастотный Husqvarna (Atlas Copco) SMART 48 (230В;48х350мм;8м вал;15каб)  9678559-03</t>
  </si>
  <si>
    <t>9678559-03</t>
  </si>
  <si>
    <t>86700 руб.</t>
  </si>
  <si>
    <t>Вибратор высокочастотный Husqvarna (Atlas Copco) SMART 48 (230В;48х350мм;5м вал;15каб)  9678559-05</t>
  </si>
  <si>
    <t>9678559-05</t>
  </si>
  <si>
    <t>Вибратор высокочастотный Husqvarna (Atlas Copco) SMART 48 (230В;48х350мм;10м вал;15каб)  9678559-02</t>
  </si>
  <si>
    <t>9678559-02</t>
  </si>
  <si>
    <t>Вибратор высокочастотный Husqvarna (Atlas Copco) SMART 40 (230В;40х320мм;5м вал;15каб)  9678558-03</t>
  </si>
  <si>
    <t>9678558-03</t>
  </si>
  <si>
    <t>01. ВИБРАТОРЫ ВЫСОКОЧАСТОТНЫЕ ЭЛЕКТРИЧЕСКИЕ HUSQVARNA СО ВСТРОЕННЫМ ПРЕОБРАЗОВАТЕЛЕМ</t>
  </si>
  <si>
    <t>01. ВИБРАТОРЫ ДЛЯ РАБОТ ПО БЕТОНУ HUSQVARNA</t>
  </si>
  <si>
    <t>Оборудование для бетонирования Husqvarna</t>
  </si>
  <si>
    <t>Оптовикам и постоянным покупателям особые условия</t>
  </si>
  <si>
    <t xml:space="preserve"> Действителен с 01.01.2019 г. ( Рекомендованные розничные цены указаны в рублях)</t>
  </si>
  <si>
    <t>40421 руб.</t>
  </si>
  <si>
    <t>Уширители Husqvarna LH 700/800, 2 х 75мм (39кг) 5948260-01</t>
  </si>
  <si>
    <t>5948260-01</t>
  </si>
  <si>
    <t>45130 руб.</t>
  </si>
  <si>
    <t>Уширители Husqvarna LH 700/800, 2 х 150мм (55кг) 5948261-01</t>
  </si>
  <si>
    <t>5948261-01</t>
  </si>
  <si>
    <t>40028 руб.</t>
  </si>
  <si>
    <t>Уширители Husqvarna LG 504, 2 х 75мм (29кг) 5947587-01</t>
  </si>
  <si>
    <t>5947587-01</t>
  </si>
  <si>
    <t>18836 руб.</t>
  </si>
  <si>
    <t>Уширители Husqvarna LG 504, 2 х 150мм (41кг) 5947588-01</t>
  </si>
  <si>
    <t>5947588-01</t>
  </si>
  <si>
    <t>20799 руб.</t>
  </si>
  <si>
    <t>Колеса транспортировочные Husqvarna LG 160/200/300 (12кг) 5948305-01</t>
  </si>
  <si>
    <t>5948305-01</t>
  </si>
  <si>
    <t>10989 руб.</t>
  </si>
  <si>
    <t>Колеса транспортировочные Husqvarna LF 75/80/100/130 (4кг) 5947508-01</t>
  </si>
  <si>
    <t>5947508-01</t>
  </si>
  <si>
    <t>11773 руб.</t>
  </si>
  <si>
    <t>Колеса транспортировочные Husqvarna LF 50/60 (3кг) 5951207-01</t>
  </si>
  <si>
    <t>5951207-01</t>
  </si>
  <si>
    <t>Коврик вулкалановый Husqvarna LG 500, 850мм (19кг)</t>
  </si>
  <si>
    <t>Коврик вулкалановый Husqvarna LG 500, 750мм (16кг)</t>
  </si>
  <si>
    <t>24723 руб.</t>
  </si>
  <si>
    <t>Коврик вулкалановый Husqvarna LG 300, 600мм (5кг) 5948303-01</t>
  </si>
  <si>
    <t>5948303-01</t>
  </si>
  <si>
    <t>21584 руб.</t>
  </si>
  <si>
    <t>Коврик вулкалановый Husqvarna LG 300, 500мм (6кг) 5948302-01</t>
  </si>
  <si>
    <t>5948302-01</t>
  </si>
  <si>
    <t>18445 руб.</t>
  </si>
  <si>
    <t>Коврик вулкалановый Husqvarna LG 200, 500мм (7кг) 5948258-01</t>
  </si>
  <si>
    <t>5948258-01</t>
  </si>
  <si>
    <t>17266 руб.</t>
  </si>
  <si>
    <t>Коврик вулкалановый Husqvarna LG 164, 450мм (10кг) 5948301-01</t>
  </si>
  <si>
    <t>5948301-01</t>
  </si>
  <si>
    <t>Коврик вулкалановый Husqvarna LG 164, 350мм (7кг) 5953685-01</t>
  </si>
  <si>
    <t>5953685-01</t>
  </si>
  <si>
    <t>Коврик вулкалановый Husqvarna LF100 / 130, 500мм (4кг) 5948682-01</t>
  </si>
  <si>
    <t>5948682-01</t>
  </si>
  <si>
    <t>10596 руб.</t>
  </si>
  <si>
    <t>Коврик вулкалановый Husqvarna LF 80, 420мм (3кг) 5948681-01</t>
  </si>
  <si>
    <t>5948681-01</t>
  </si>
  <si>
    <t>Коврик вулкалановый Husqvarna LF 60, 350мм (2,5кг) 5947572-01</t>
  </si>
  <si>
    <t>5947572-01</t>
  </si>
  <si>
    <t>14911 руб.</t>
  </si>
  <si>
    <t>Бак для воды Husqvarna LF 75/80/100 (2кг) 5951208-01</t>
  </si>
  <si>
    <t>5951208-01</t>
  </si>
  <si>
    <t>06. ПРИНАДЛЕЖНОСТИ ДЛЯ ВИБРОПЛИТ HUSQVARNA</t>
  </si>
  <si>
    <t>Каток траншейный Husqvarna (Atlas Copco) LP 8504 (12,5кВт дизель/850мм/1675кг) 9679170-01</t>
  </si>
  <si>
    <t>9679170-01</t>
  </si>
  <si>
    <t>Каток траншейный Husqvarna (Atlas Copco) LP 8504 (12,5кВт дизель/630мм/1573кг)</t>
  </si>
  <si>
    <t>05. КАТКИ ТРАНШЕЙНЫЕ HUSQVARNA</t>
  </si>
  <si>
    <t>Каток ручной двухвальцовый Husqvarna (Atlas Copco) LP 7505 E (7,5кВт дизель/750мм/1001кг) 9678974-02</t>
  </si>
  <si>
    <t>9678974-02</t>
  </si>
  <si>
    <t>Каток ручной двухвальцовый Husqvarna (Atlas Copco) LP 6505 E (6,6кВт дизель/650мм/765кг)  9678557-03</t>
  </si>
  <si>
    <t>9678557-03</t>
  </si>
  <si>
    <t>Каток ручной двухвальцовый Husqvarna (Atlas Copco) LP 6505 (6,6кВт дизель/650мм/745кг)  9678557-02</t>
  </si>
  <si>
    <t>9678557-02</t>
  </si>
  <si>
    <t>04. КАТКИ РУЧНЫЕ ДВУХВАЛЬЦОВЫЕ HUSQVARNA</t>
  </si>
  <si>
    <t>1471423 руб.</t>
  </si>
  <si>
    <t>Реверсивная виброплита Husqvarna (Atlas Copco) LH 804 Е (11кВт дизель/660х1050/820кг/эл.с)9678973-01</t>
  </si>
  <si>
    <t>9678973-01</t>
  </si>
  <si>
    <t>1051015 руб.</t>
  </si>
  <si>
    <t>Реверсивная виброплита Husqvarna (Atlas Copco) LH 700 Е (11кВт дизель/660х1050/780кг/эл.с)9678972-01</t>
  </si>
  <si>
    <t>9678972-01</t>
  </si>
  <si>
    <t>727304 руб.</t>
  </si>
  <si>
    <t>Реверсивная виброплита Husqvarna (Atlas Copco) LG 504 DEW(9,2кВт дизель/550+75х900/500кг) 9678555-07</t>
  </si>
  <si>
    <t>9678555-07</t>
  </si>
  <si>
    <t>777752 руб.</t>
  </si>
  <si>
    <t>Реверсивная виброплита Husqvarna (Atlas Copco) LG 504 DECW(9,2кВт дизель/550+75х900/500к  9678555-05</t>
  </si>
  <si>
    <t>9678555-05</t>
  </si>
  <si>
    <t>770745 руб.</t>
  </si>
  <si>
    <t>Реверсивная виброплита Husqvarna (Atlas Copco) LG 504 DEC(9,2кВт дизель/550х900/470кг/э.с)9678555-04</t>
  </si>
  <si>
    <t>9678555-04</t>
  </si>
  <si>
    <t>716793 руб.</t>
  </si>
  <si>
    <t>Реверсивная виброплита Husqvarna (Atlas Copco) LG 504 DE (9,2кВт дизель/550х900/470кг/э.с)9678555-06</t>
  </si>
  <si>
    <t>9678555-06</t>
  </si>
  <si>
    <t>658637 руб.</t>
  </si>
  <si>
    <t>Реверсивная виброплита Husqvarna (Atlas Copco) LG 504 D (9,2кВт дизель/550х900/450кг)  9678555-08</t>
  </si>
  <si>
    <t>9678555-08</t>
  </si>
  <si>
    <t>672651 руб.</t>
  </si>
  <si>
    <t>Реверсивная виброплита Husqvarna (Atlas Copco) LG 400 DEC (6,2кВт дизель/650х967/436кг/эл 9678964-01</t>
  </si>
  <si>
    <t>9678964-01</t>
  </si>
  <si>
    <t>655133 руб.</t>
  </si>
  <si>
    <t>Реверсивная виброплита Husqvarna (Atlas Copco) LG 400 DE (6,2кВт дизель/650х967/434кг/э.с)9678964-03</t>
  </si>
  <si>
    <t>9678964-03</t>
  </si>
  <si>
    <t>427413 руб.</t>
  </si>
  <si>
    <t>Реверсивная виброплита Husqvarna (Atlas Copco) LG 400 (8,3кВтHonda GX390/650х967/398кг)  9678554-01</t>
  </si>
  <si>
    <t>9678554-01</t>
  </si>
  <si>
    <t>503787 руб.</t>
  </si>
  <si>
    <t>Реверсивная виброплита Husqvarna (Atlas Copco) LG 300 DE (4,2кВт дизель/500х768/302кг/э.с)9678553-07</t>
  </si>
  <si>
    <t>9678553-07</t>
  </si>
  <si>
    <t>450190 руб.</t>
  </si>
  <si>
    <t>Реверсивная виброплита Husqvarna (Atlas Copco) LG 300 D (4,2кВт дизель/500х768/282кг)  9678553-04</t>
  </si>
  <si>
    <t>9678553-04</t>
  </si>
  <si>
    <t>364707 руб.</t>
  </si>
  <si>
    <t>Реверсивная виброплита Husqvarna (Atlas Copco) LG 300 (5,3кВтHonda GX270/500х768/265кг)  9678553-01</t>
  </si>
  <si>
    <t>9678553-01</t>
  </si>
  <si>
    <t>Реверсивная виброплита Husqvarna (Atlas Copco) LG 204 DE (3,1кВт дизель/600х700/255кг/э.с)9678552-03</t>
  </si>
  <si>
    <t>9678552-03</t>
  </si>
  <si>
    <t>Реверсивная виброплита Husqvarna (Atlas Copco) LG 204 DE (3,1кВт дизель/500х700/244кг/э.с)9678552-06</t>
  </si>
  <si>
    <t>9678552-06</t>
  </si>
  <si>
    <t>420405 руб.</t>
  </si>
  <si>
    <t>Реверсивная виброплита Husqvarna (Atlas Copco) LG 204 D (3,1кВт дизель/500х700/228кг)  9678552-05</t>
  </si>
  <si>
    <t>9678552-05</t>
  </si>
  <si>
    <t>350338 руб.</t>
  </si>
  <si>
    <t>Реверсивная виброплита Husqvarna (Atlas Copco) LG 204 (4,1кВтHonda GX200/500х700/211кг)  9678552-01</t>
  </si>
  <si>
    <t>9678552-01</t>
  </si>
  <si>
    <t>399386 руб.</t>
  </si>
  <si>
    <t>Реверсивная виброплита Husqvarna (Atlas Copco) LG 164 D (3,1кВт дизель/600х655/176кг)  9678976-04</t>
  </si>
  <si>
    <t>9678976-04</t>
  </si>
  <si>
    <t>375132 руб.</t>
  </si>
  <si>
    <t>Реверсивная виброплита Husqvarna (Atlas Copco) LG 164 D (3,1кВт дизель/450х655/170кг)  9678976-02</t>
  </si>
  <si>
    <t>9678976-02</t>
  </si>
  <si>
    <t>Реверсивная виброплита Husqvarna (Atlas Copco) LG 164 D (3,1кВт дизель/350х655/166кг)  9678976-01</t>
  </si>
  <si>
    <t>9678976-01</t>
  </si>
  <si>
    <t>311532 руб.</t>
  </si>
  <si>
    <t>Реверсивная виброплита Husqvarna (Atlas Copco) LG 164 (3,6кВтHonda GX160/450х655/157кг)  9678556-01</t>
  </si>
  <si>
    <t>9678556-01</t>
  </si>
  <si>
    <t>Реверсивная виброплита Husqvarna (Atlas Copco) LG 164 (3,6кВтHonda GX160/350х655/148кг)  9678556-02</t>
  </si>
  <si>
    <t>9678556-02</t>
  </si>
  <si>
    <t>03. РЕВЕРСИВНЫЕ ВИБРОПЛИТЫ HUSQVARNA</t>
  </si>
  <si>
    <t>140135 руб.</t>
  </si>
  <si>
    <t>Виброплита прямоходная Husqvarna (Atlas Copco) LX 90 (3,6кВт Honda GX160/диам .450мм/96кг)9678971-01</t>
  </si>
  <si>
    <t>9678971-01</t>
  </si>
  <si>
    <t>126122 руб.</t>
  </si>
  <si>
    <t>Виброплита прямоходная Husqvarna (Atlas Copco) LF130 LT (3,6кВт GX160/500x580/135кг)  9678966-01</t>
  </si>
  <si>
    <t>9678966-01</t>
  </si>
  <si>
    <t>199694 руб.</t>
  </si>
  <si>
    <t>Виброплита прямоходная Husqvarna (Atlas Copco) LF130 D LT (2,5кВт дизель/500x580/142кг)  9678969-01</t>
  </si>
  <si>
    <t>9678969-01</t>
  </si>
  <si>
    <t>107559 руб.</t>
  </si>
  <si>
    <t>Виброплита прямоходная Husqvarna (Atlas Copco) LF100 LAT (3,6кВт GX160/500x595/109кг)  9678551-02</t>
  </si>
  <si>
    <t>9678551-02</t>
  </si>
  <si>
    <t>Виброплита прямоходная Husqvarna (Atlas Copco) LF100 L (3,6кВт Honda GX160/500x595/97кг) 9678551-01</t>
  </si>
  <si>
    <t>9678551-01</t>
  </si>
  <si>
    <t>183577 руб.</t>
  </si>
  <si>
    <t>Виброплита прямоходная Husqvarna (Atlas Copco) LF100 D LAT (2,5кВт дизель/500x595/118кг) 9678968-01</t>
  </si>
  <si>
    <t>9678968-01</t>
  </si>
  <si>
    <t>Виброплита прямоходная Husqvarna (Atlas Copco) LF 80 LAT (3,6кВт Honda GX160/420x570/95кг)9678550-02</t>
  </si>
  <si>
    <t>9678550-02</t>
  </si>
  <si>
    <t>Виброплита прямоходная Husqvarna (Atlas Copco) LF 80 L (3,6кВт Honda GX160/420x570/84кг)  9678550-01</t>
  </si>
  <si>
    <t>9678550-01</t>
  </si>
  <si>
    <t>103700 руб.</t>
  </si>
  <si>
    <t>Виброплита прямоходная Husqvarna (Atlas Copco) LF 75 LAT (3,6кВт Honda GX160/420x570/95кг)9678549-01</t>
  </si>
  <si>
    <t>9678549-01</t>
  </si>
  <si>
    <t>Виброплита прямоходная Husqvarna (Atlas Copco) LF 75 L (3,6кВт Honda GX160/420x570/82кг)  9678967-01</t>
  </si>
  <si>
    <t>9678967-01</t>
  </si>
  <si>
    <t>Виброплита прямоходная Husqvarna (Atlas Copco) LF 60 LAT (2,1кВт Honda GX100/350x505/67кг)9678548-01</t>
  </si>
  <si>
    <t>9678548-01</t>
  </si>
  <si>
    <t>Виброплита прямоходная Husqvarna (Atlas Copco) LF 60 LA (2,1кВт Honda GX100/350x505/63кг) 9678975-01</t>
  </si>
  <si>
    <t>9678975-01</t>
  </si>
  <si>
    <t>77075 руб.</t>
  </si>
  <si>
    <t>Виброплита прямоходная Husqvarna (Atlas Copco) LF 50 L (2,1кВт Honda GX100/320x505/53кг)  9678547-01</t>
  </si>
  <si>
    <t>9678547-01</t>
  </si>
  <si>
    <t>02. ВИБРОПЛИТЫ ПРЯМОХОДНЫЕ HUSQVARNA</t>
  </si>
  <si>
    <t>238357 руб.</t>
  </si>
  <si>
    <t>Вибротрамбовкa Husqvarna (Atlas Copco) LT 800 13" (3,0кВт/Hatz 1B20 / 330x330/84кг)  9678970-02</t>
  </si>
  <si>
    <t>9678970-02</t>
  </si>
  <si>
    <t>Вибротрамбовкa Husqvarna (Atlas Copco) LT 800 11" (3,0кВт/Hatz 1B20 / 280x330/83кг)  9678970-01</t>
  </si>
  <si>
    <t>9678970-01</t>
  </si>
  <si>
    <t>194504 руб.</t>
  </si>
  <si>
    <t>Вибротрамбовкa Husqvarna (Atlas Copco) LT 6005 9" + (2,6кВт/Honda GXR120 / 230x330/68кг)  9678545-01</t>
  </si>
  <si>
    <t>9678545-01</t>
  </si>
  <si>
    <t>Вибротрамбовкa Husqvarna (Atlas Copco) LT 6005 11" + (2,6кВт/Honda GXR120/280x330/69кг)  9678545-02</t>
  </si>
  <si>
    <t>9678545-02</t>
  </si>
  <si>
    <t>182480 руб.</t>
  </si>
  <si>
    <t>Вибротрамбовкa Husqvarna (Atlas Copco) LT 6005 11" (2,6кВт/Honda GXR120 / 280x330/69кг)  9679262-01</t>
  </si>
  <si>
    <t>9679262-01</t>
  </si>
  <si>
    <t>187431 руб.</t>
  </si>
  <si>
    <t>Вибротрамбовкa Husqvarna (Atlas Copco) LT 5005 9" + (2,6кВт/Honda GXR120 / 230x330/61кг)  9678546-01</t>
  </si>
  <si>
    <t>9678546-01</t>
  </si>
  <si>
    <t>01. ВИБРОТРАМБОВКИ HUSQVARNA</t>
  </si>
  <si>
    <t>Оборудование для уплотнения грунта и асфальта Husqvarna</t>
  </si>
  <si>
    <t>3990 руб.</t>
  </si>
  <si>
    <t>Телескопическая трубка из нержавеющей стали (580-930 мм) Husqvarna 5949671-01</t>
  </si>
  <si>
    <t>5949671-01</t>
  </si>
  <si>
    <t>1490 руб.</t>
  </si>
  <si>
    <t>Насадка для пола универсальная, 300 мм, для влажной и сухой уборки Husqvarna 5949666-01</t>
  </si>
  <si>
    <t>5949666-01</t>
  </si>
  <si>
    <t>3490 руб.</t>
  </si>
  <si>
    <t>Насадка для пола с переключаемым положением, 270 мм, для влажной и сухой уборки Husqvarna 5949662-01</t>
  </si>
  <si>
    <t>5949662-01</t>
  </si>
  <si>
    <t>1299 руб.</t>
  </si>
  <si>
    <t>Набор флиссовых фильтров для дополнительной очистки, 5 шт. Husqvarna 5949660-01</t>
  </si>
  <si>
    <t>5949660-01</t>
  </si>
  <si>
    <t>Набор для чистки автомобиля (круглая+узкая щётка, насадка с резиновым наконечн) Husqvarna 5949661-01</t>
  </si>
  <si>
    <t>5949661-01</t>
  </si>
  <si>
    <t>999 руб.</t>
  </si>
  <si>
    <t>Адаптер для подсоединения силового инструмента Husqvarna 5950142-01</t>
  </si>
  <si>
    <t>5950142-01</t>
  </si>
  <si>
    <t>02. ПРИНАДЛЕЖНОСТИ ДЛЯ ПЫЛЕСОСОВ HUSQVARNA</t>
  </si>
  <si>
    <t>18990 руб.</t>
  </si>
  <si>
    <t>Пылесос Husqvarna WDC 325L (230В; 1,2кВт; 3700л/мин; 235мбар; контейнер 25л; розетка) 9679081-01</t>
  </si>
  <si>
    <t>9679081-01</t>
  </si>
  <si>
    <t>12990 руб.</t>
  </si>
  <si>
    <t>Пылесос Husqvarna WDC 220 (230В; 1кВт; 3600л/мин; 210мбар; контейнер 20л) 9679079-01</t>
  </si>
  <si>
    <t>9679079-01</t>
  </si>
  <si>
    <t>01. ПЫЛЕСОСЫ HUSQVARNA ДЛЯ СУХОЙ И ВЛАЖНОЙ УБОРКИ</t>
  </si>
  <si>
    <t>25. ПЫЛЕСОСЫ HUSQVARNA</t>
  </si>
  <si>
    <t>38490 руб.</t>
  </si>
  <si>
    <t>Генератор Husqvarna G5500P (230В;5,5кВт;двигатель Husqvarna 389cм3; преобразователь 12В) 9676652-01</t>
  </si>
  <si>
    <t>9676652-01</t>
  </si>
  <si>
    <t>25590 руб.</t>
  </si>
  <si>
    <t>Генератор Husqvarna G3200P (230В;3,0кВт;двигатель Husqvarna 212cм3; преобразователь 12В) 9676651-02</t>
  </si>
  <si>
    <t>9676651-02</t>
  </si>
  <si>
    <t>22490 руб.</t>
  </si>
  <si>
    <t>Генератор Husqvarna G2500P (230В;2,2кВт;двигатель Husqvarna 196cм3; преобразователь 12В) 9676650-02</t>
  </si>
  <si>
    <t>9676650-02</t>
  </si>
  <si>
    <t>16490 руб.</t>
  </si>
  <si>
    <t>Генератор Husqvarna G1300P (230В; 1кВт; двигатель Husqvarna 98.5cм3; преобразователь 12В) 9676649-02</t>
  </si>
  <si>
    <t>9676649-02</t>
  </si>
  <si>
    <t>24. ГЕНЕРАТОРЫ HUSQVARNA</t>
  </si>
  <si>
    <t>15290 руб.</t>
  </si>
  <si>
    <t>Мотопомпа Husqvarna W80P (196cм3,ручн/запуск от сети,50м3/ч,833л/мин,h под 28м,h всас7м)  9676391-02</t>
  </si>
  <si>
    <t>9676391-02</t>
  </si>
  <si>
    <t>12490 руб.</t>
  </si>
  <si>
    <t>Мотопомпа Husqvarna W50P (163cм3,ручн/запуск от сети,28м3/ч,467л/мин,h под 30м,h всас7м)  9676390-02</t>
  </si>
  <si>
    <t>9676390-02</t>
  </si>
  <si>
    <t>10390 руб.</t>
  </si>
  <si>
    <t>Мотопомпа Husqvarna W40P (97cм3,ручной запуск,12 м3/ч, 200 л/мин,h подачи 15м, h всас 7м) 9676389-02</t>
  </si>
  <si>
    <t>9676389-02</t>
  </si>
  <si>
    <t>23 МОТОПОМПЫ HUSQVARNA</t>
  </si>
  <si>
    <t>7419 руб.</t>
  </si>
  <si>
    <t>Шланг высокого давления Husqvarna 10м с металлическим армированием  5906609-01</t>
  </si>
  <si>
    <t>5906609-01</t>
  </si>
  <si>
    <t>4345 руб.</t>
  </si>
  <si>
    <t>Шланг высокого давления Husqvarna  8м с текстильным армированием  5906608-01</t>
  </si>
  <si>
    <t>5906608-01</t>
  </si>
  <si>
    <t>5819 руб.</t>
  </si>
  <si>
    <t>Шланг Husqvarna с насадкой для очистки труб и стоков 15м  5906610-01</t>
  </si>
  <si>
    <t>5906610-01</t>
  </si>
  <si>
    <t>3589 руб.</t>
  </si>
  <si>
    <t>Шланг Husqvarna  3м с обратным клапаном для самовсасывания и подачи воды из бочки  5906597-01</t>
  </si>
  <si>
    <t>5906597-01</t>
  </si>
  <si>
    <t>765 руб.</t>
  </si>
  <si>
    <t>Фильтр очистки воды Husqvarna WF300 для всех типов моек  5906593-01</t>
  </si>
  <si>
    <t>5906593-01</t>
  </si>
  <si>
    <t>2335 руб.</t>
  </si>
  <si>
    <t>Распылитель пены для моек 100-300 серий Husqvarna с функцией регулировки  5906604-01</t>
  </si>
  <si>
    <t>5906604-01</t>
  </si>
  <si>
    <t>1089 руб.</t>
  </si>
  <si>
    <t>Полный комплект прокладок и уплотнителей для всех типов моек Husqvarna  5911064-01</t>
  </si>
  <si>
    <t>5911064-01</t>
  </si>
  <si>
    <t>4375 руб.</t>
  </si>
  <si>
    <t>Обратный клапан Husqvarna для всех типов моек  5906595-01</t>
  </si>
  <si>
    <t>5906595-01</t>
  </si>
  <si>
    <t>7189 руб.</t>
  </si>
  <si>
    <t>Насадка-щётка для мойки полов и дорожек Husqvarna SC 400 для моек 400-й серии  5906578-01</t>
  </si>
  <si>
    <t>5906578-01</t>
  </si>
  <si>
    <t>3485 руб.</t>
  </si>
  <si>
    <t>Насадка-щётка для мойки полов и дорожек Husqvarna SC 300 для моек 100-300 серий  5906579-01</t>
  </si>
  <si>
    <t>5906579-01</t>
  </si>
  <si>
    <t>5085 руб.</t>
  </si>
  <si>
    <t>Насадка с вращающейся щёткой и ёмкостью для чистящего средства для моек Husqvarna  5906606-01</t>
  </si>
  <si>
    <t>5906606-01</t>
  </si>
  <si>
    <t>Насадка изогнутая для мойки автомобиля и крыш для всех типов моек Husqvarna  5906611-01</t>
  </si>
  <si>
    <t>5906611-01</t>
  </si>
  <si>
    <t>2175 руб.</t>
  </si>
  <si>
    <t>Насадка для откачивания воды для всех типов моек Husqvarna  5906605-01</t>
  </si>
  <si>
    <t>5906605-01</t>
  </si>
  <si>
    <t>Набор для очистки автомобиля для моек Husqvarna  5906607-01</t>
  </si>
  <si>
    <t>5906607-01</t>
  </si>
  <si>
    <t>400 руб.</t>
  </si>
  <si>
    <t>Моющее средство для камня и древесины 2,5л Husqvarna 5906612-01</t>
  </si>
  <si>
    <t>5906612-01</t>
  </si>
  <si>
    <t>Моющее средство для автомобиля 2,5л Husqvarna 5906613-01</t>
  </si>
  <si>
    <t>5906613-01</t>
  </si>
  <si>
    <t>02. ПРИНАДЛЕЖНОСТИ К МОЙКАМ ВЫСОКОГО ДАВЛЕНИЯ HUSQVARNA</t>
  </si>
  <si>
    <t>43990 руб.</t>
  </si>
  <si>
    <t>Мойка высокого давления Husqvarna PW 460 (220В,3,3кВт,160бар,650л/ч,шланг мет 15м на кату)9676780-01</t>
  </si>
  <si>
    <t>9676780-01</t>
  </si>
  <si>
    <t>36990 руб.</t>
  </si>
  <si>
    <t>Мойка высокого давления Husqvarna PW 450 (220В,2,9кВт,150бар,610л/ч,шланг мет 13м на кату)9676779-01</t>
  </si>
  <si>
    <t>9676779-01</t>
  </si>
  <si>
    <t>25990 руб.</t>
  </si>
  <si>
    <t>Мойка высокого давления Husqvarna PW 360 (220В,2,3кВт,160бар,500л/ч,шланг мет 10м на кату)9676778-01</t>
  </si>
  <si>
    <t>9676778-01</t>
  </si>
  <si>
    <t>19690 руб.</t>
  </si>
  <si>
    <t>Мойка высокого давления Husqvarna PW 345C (220В,2,4кВт,145бар,550л/ч, шланг текст. арм 8м)9676776-01</t>
  </si>
  <si>
    <t>9676776-01</t>
  </si>
  <si>
    <t>15990 руб.</t>
  </si>
  <si>
    <t>Мойка высокого давления Husqvarna PW 235R(220В,1,8кВт,135бар,520л/ч,шланг 8м на катуш,дис)9676775-01</t>
  </si>
  <si>
    <t>9676775-01</t>
  </si>
  <si>
    <t>13490 руб.</t>
  </si>
  <si>
    <t>Мойка высокого давления Husqvarna PW 235 (220В,1,8кВт,135бар,520л/ч,шланг тек 8м на катуш)9676774-01</t>
  </si>
  <si>
    <t>9676774-01</t>
  </si>
  <si>
    <t>11490 руб.</t>
  </si>
  <si>
    <t>Мойка высокого давления Husqvarna PW 125 (220В,1,5кВт,125бар,460л/ч,шланг тек 7м на катуш)9676764-01</t>
  </si>
  <si>
    <t>9676764-01</t>
  </si>
  <si>
    <t>01. МОЙКИ ВЫСОКОГО ДАВЛЕНИЯ HUSQVARNA</t>
  </si>
  <si>
    <t>22 МОЙКИ ВЫСОКОГО ДАВЛЕНИЯ HUSQVARNA</t>
  </si>
  <si>
    <t>13190 руб.</t>
  </si>
  <si>
    <t>Пояс для переноски аккумуляторов Husqvarna Flexi с подключением инструмента через адаптер 5907767-02</t>
  </si>
  <si>
    <t>5907767-02</t>
  </si>
  <si>
    <t>699 руб.</t>
  </si>
  <si>
    <t>Насадка плоская для всех аккумуляторных воздуходувов Husqvarna 5797975-01</t>
  </si>
  <si>
    <t>5797975-01</t>
  </si>
  <si>
    <t>3690 руб.</t>
  </si>
  <si>
    <t>Комплект "заглушка BioClip + нож BioClip" для LC 353VXi HUSQVARNA 5950011-01</t>
  </si>
  <si>
    <t>5950011-01</t>
  </si>
  <si>
    <t>Комплект "заглушка BioClip + нож BioClip" для LC 247Li / LC 347VLi HUSQVARNA 5907909-01</t>
  </si>
  <si>
    <t>5907909-01</t>
  </si>
  <si>
    <t>3199 руб.</t>
  </si>
  <si>
    <t>Комплект "заглушка BioClip + нож BioClip" для LC 141Li HUSQVARNA 5892227-01</t>
  </si>
  <si>
    <t>5892227-01</t>
  </si>
  <si>
    <t>6490 руб.</t>
  </si>
  <si>
    <t>Зарядное устройство QC80F автомобильное для для всей техники и аккумуляторов Husqvarna 9676283-01</t>
  </si>
  <si>
    <t>9676283-01</t>
  </si>
  <si>
    <t>4090 руб.</t>
  </si>
  <si>
    <t>Зарядное устройство QC80 для для всей техники и аккумуляторов Husqvarna 9673356-31</t>
  </si>
  <si>
    <t>9673356-31</t>
  </si>
  <si>
    <t>12199 руб.</t>
  </si>
  <si>
    <t>Зарядное устройство QC500 быстрая зарядка для аккумуляторов большой ёмкости Husqvarna 9670915-01</t>
  </si>
  <si>
    <t>9670915-01</t>
  </si>
  <si>
    <t>8190 руб.</t>
  </si>
  <si>
    <t>Зарядное устройство QC330 для Husqvarna 436Li/136LiC/536LiL 9670914-01</t>
  </si>
  <si>
    <t>9670914-01</t>
  </si>
  <si>
    <t>32990 руб.</t>
  </si>
  <si>
    <t>Аккумуляторный триммер HUSQVARNA 536LiRX (36В,велосип. рук.,без аккум и з/у) 9673267-11</t>
  </si>
  <si>
    <t>9673267-11</t>
  </si>
  <si>
    <t>23450 руб.</t>
  </si>
  <si>
    <t>Аккумуляторный триммер HUSQVARNA 536LiLX (36В, петлеобр рук.,без аккум и з/у) 9673268-11</t>
  </si>
  <si>
    <t>9673268-11</t>
  </si>
  <si>
    <t>Аккумуляторный триммер HUSQVARNA 520iRX (36В,велосип. рук.,без аккум и з/у) 9679162-02</t>
  </si>
  <si>
    <t>9679162-02</t>
  </si>
  <si>
    <t>Аккумуляторный триммер HUSQVARNA 520iLX (36В, петлеобр рук.,без аккум и з/у, прямой вал) 9679161-11</t>
  </si>
  <si>
    <t>9679161-11</t>
  </si>
  <si>
    <t>Аккумуляторный триммер HUSQVARNA 336LiC (36В,петл рук., T25B(M10)без акк и з/у) 9676081-11</t>
  </si>
  <si>
    <t>9676081-11</t>
  </si>
  <si>
    <t>Аккумуляторный триммер HUSQVARNA 115iL (36В, петлеобр рук.,без аккум и з/у) 9670988-01</t>
  </si>
  <si>
    <t>9670988-01</t>
  </si>
  <si>
    <t>19990 руб.</t>
  </si>
  <si>
    <t>Аккумуляторный скарификатор Husqvarna S138i (36В; 38см; травосбор 45л; без аккум и ЗУ)  9679222-01</t>
  </si>
  <si>
    <t>9679222-01</t>
  </si>
  <si>
    <t>41850 руб.</t>
  </si>
  <si>
    <t>Аккумуляторный высоторез HUSQVARNA 530iPT5 (36В;без акк/з/у;10";H00;1/4";1,3мм;телес шт) 9678848-10</t>
  </si>
  <si>
    <t>9678848-10</t>
  </si>
  <si>
    <t>Аккумуляторный высоторез HUSQVARNA 115iPT4 (36В;без акк/з/у;10";H00;1/4";1,3мм;телес шт) 9678680-01</t>
  </si>
  <si>
    <t>9678680-01</t>
  </si>
  <si>
    <t>28490 руб.</t>
  </si>
  <si>
    <t>Аккумуляторный воздуходув HUSQVARNA 536LiB (36В,56 м/с,13,3м3/м,без аккум и з/у)9672525-02</t>
  </si>
  <si>
    <t>9676803-02</t>
  </si>
  <si>
    <t>28990 руб.</t>
  </si>
  <si>
    <t>Аккумуляторный воздуходув HUSQVARNA 530iBX (36В,49 м/с,12,1м3/м,без аккум и з/у) 9679155-02</t>
  </si>
  <si>
    <t>9679155-02</t>
  </si>
  <si>
    <t>20990 руб.</t>
  </si>
  <si>
    <t>Аккумуляторный воздуходув HUSQVARNA 436LiB (36В,46 м/с,12,5м3/м,без аккум и з/у)9672524-02</t>
  </si>
  <si>
    <t>9672524-02</t>
  </si>
  <si>
    <t>35690 руб.</t>
  </si>
  <si>
    <t>Аккумуляторные ножницы садовые штанговые HUSQVARNA 536LiHE3 (36В, 55см без аккум и з/у) 9673415-11</t>
  </si>
  <si>
    <t>9673415-11</t>
  </si>
  <si>
    <t>Аккумуляторные ножницы садовые штанговые HUSQVARNA 520iHE3 (36В, 55см без аккум и з/у) 9679158-11</t>
  </si>
  <si>
    <t>9679158-11</t>
  </si>
  <si>
    <t>30590 руб.</t>
  </si>
  <si>
    <t>Аккумуляторные ножницы садовые HUSQVARNA 536LiHD60X (36В, 60см без аккум и з/у) 9667294-02</t>
  </si>
  <si>
    <t>9667294-02</t>
  </si>
  <si>
    <t>Аккумуляторные ножницы садовые HUSQVARNA 520iHD60 (36В; 60см без аккум и з/у) 9679156-02</t>
  </si>
  <si>
    <t>9679156-02</t>
  </si>
  <si>
    <t>Аккумуляторные ножницы садовые HUSQVARNA 115iHD45 (36В, 45см без аккум и з/у) 9670983-01</t>
  </si>
  <si>
    <t>9670983-01</t>
  </si>
  <si>
    <t>26550 руб.</t>
  </si>
  <si>
    <t>Аккумуляторная цепная пила HUSQVARNA T535iXP_14" (36В; без акк и з/у,14",H38, 3/8",1,1мм) 9678939-14</t>
  </si>
  <si>
    <t>9678939-14</t>
  </si>
  <si>
    <t>25490 руб.</t>
  </si>
  <si>
    <t>Аккумуляторная цепная пила HUSQVARNA 536Li-14" (без акк и з/у, 14",3/8",1,1мм) 9667291-14</t>
  </si>
  <si>
    <t>9667291-14</t>
  </si>
  <si>
    <t>24490 руб.</t>
  </si>
  <si>
    <t>Аккумуляторная цепная пила HUSQVARNA 436Li-12" (без аккумулятора и з/у) 9667290-12</t>
  </si>
  <si>
    <t>9667290-12</t>
  </si>
  <si>
    <t>Аккумуляторная цепная пила HUSQVARNA 436Li-12" (36В, 4,2 А/ч, Li-Ion) 9667290-42</t>
  </si>
  <si>
    <t>9667290-42</t>
  </si>
  <si>
    <t>Аккумуляторная цепная пила HUSQVARNA 330i-12" (36В; без акк и з/у,12",H38$3/8"mini;1,1мм) 9678937-12</t>
  </si>
  <si>
    <t>9678937-12</t>
  </si>
  <si>
    <t>Аккумуляторная цепная пила HUSQVARNA 120i-12" (36В, без аккумулятора и ЗУ) 9670982-01</t>
  </si>
  <si>
    <t>9670982-01</t>
  </si>
  <si>
    <t>47990 руб.</t>
  </si>
  <si>
    <t>Аккумуляторная газонокосилка HUSQVARNA LC 353VXi (36В,53см,55л,вари,трав+назад,без АК/з/у)9678620-01</t>
  </si>
  <si>
    <t>9678620-01</t>
  </si>
  <si>
    <t>44990 руб.</t>
  </si>
  <si>
    <t>Аккумуляторная газонокосилка HUSQVARNA LC 347VXi(36В,47см,55л,вари,трав+назад,без АК/з/у)9678623-01</t>
  </si>
  <si>
    <t>9678623-01</t>
  </si>
  <si>
    <t>35990 руб.</t>
  </si>
  <si>
    <t>Аккумуляторная газонокосилка HUSQVARNA LC 247Xi (36В,47см,55л,трав+назад,без аккум и з/у) 9678622-01</t>
  </si>
  <si>
    <t>9678622-01</t>
  </si>
  <si>
    <t>35490 руб.</t>
  </si>
  <si>
    <t>Аккумуляторная газонокосилка HUSQVARNA LC 247Li (36В,47см,55л, трав+назад,без аккум и з/у)9676629-01</t>
  </si>
  <si>
    <t>9676629-01</t>
  </si>
  <si>
    <t>31990 руб.</t>
  </si>
  <si>
    <t>Аккумуляторная газонокосилка HUSQVARNA LC 141Li (36В,41 см,50л,без аккум и з/у)9676284-01</t>
  </si>
  <si>
    <t>9676284-01</t>
  </si>
  <si>
    <t>102990 руб.</t>
  </si>
  <si>
    <t>Аккумулятор ранцевый BLi950X Husqvarna (36В,31,5 А-ч., Li-Ion) 9670932-01</t>
  </si>
  <si>
    <t>9670932-01</t>
  </si>
  <si>
    <t>71990 руб.</t>
  </si>
  <si>
    <t>Аккумулятор ранцевый BLi550X Husqvarna (36В,15,6 А/ч.; 550Вт/ч; Li-Ion) 9670931-01</t>
  </si>
  <si>
    <t>9670931-01</t>
  </si>
  <si>
    <t>18590 руб.</t>
  </si>
  <si>
    <t>Аккумулятор BLi300 Husqvarna (36В/ 9,4 А.ч/ Li-Ion)  9670719-01</t>
  </si>
  <si>
    <t>9670719-01</t>
  </si>
  <si>
    <t>11390 руб.</t>
  </si>
  <si>
    <t>Аккумулятор BLi200 Husqvarna (36В/5,2А.ч/Li-Ion)  9670919-01</t>
  </si>
  <si>
    <t>9670919-01</t>
  </si>
  <si>
    <t>8690 руб.</t>
  </si>
  <si>
    <t>Аккумулятор BLi100 Husqvarna (36В/2.6А.ч/Li-Ion) 9670918-01</t>
  </si>
  <si>
    <t>9670918-01</t>
  </si>
  <si>
    <t>21_АККУМУЛЯТОРНЫЙ_ИНСТРУМЕНТ</t>
  </si>
  <si>
    <t>16282 руб.</t>
  </si>
  <si>
    <t>Электрический скарификатор-аэратор GARDENA EVC 1000 (1000 Вт, 30см, раб. эл - мет.ножи) 04068</t>
  </si>
  <si>
    <t>04068-20.000.00</t>
  </si>
  <si>
    <t>12247 руб.</t>
  </si>
  <si>
    <t>Электрический скарификатор-аэратор GARDENA ES 500 (500 Вт, 30см, раб. элементы - пружины) 04066</t>
  </si>
  <si>
    <t>04066-20.000.00</t>
  </si>
  <si>
    <t>9990 руб.</t>
  </si>
  <si>
    <t>Электрический скарификатор Flymo Compact 3400 (750Вт, 34см, травосборник 34л, пружины )9668312-01</t>
  </si>
  <si>
    <t>9668312-01</t>
  </si>
  <si>
    <t>4418 руб.</t>
  </si>
  <si>
    <t>Травосборник ко всем скарификаторам-аэраторам GARDENA 04065-20.000.00</t>
  </si>
  <si>
    <t>04065-20.000.00</t>
  </si>
  <si>
    <t>13990 руб.</t>
  </si>
  <si>
    <t>Скарификатор электрический Husqvarna S138C (220В, 1800 Вт, 38см, травосборник 45л) 9679223-01</t>
  </si>
  <si>
    <t>9679223-01</t>
  </si>
  <si>
    <t>20_ЭЛЕКТРИЧЕСКИЕ_СКАРИФИКАТОРЫ-АЭРАТОРЫ_ДЛЯ_ГАЗОНА</t>
  </si>
  <si>
    <t>89990 руб.</t>
  </si>
  <si>
    <t>HUSQVARNA Скарификатор HUSQVARNA S500 PRO (4,8кВт ,B&amp;S, шир50см, в компл  с ножами, 65кг) 9676373-01</t>
  </si>
  <si>
    <t>9676373-01</t>
  </si>
  <si>
    <t>19_СКАРИФИКАТОРЫ_БЕНЗИНОВЫЕ</t>
  </si>
  <si>
    <t>3143 руб.</t>
  </si>
  <si>
    <t>Рукоятка поворотная телескопическая GARDENA ( для ножниц ComfortCut и ClassicCut) 09859-20.000.00</t>
  </si>
  <si>
    <t>09859-20.000.00</t>
  </si>
  <si>
    <t>7516 руб.</t>
  </si>
  <si>
    <t>Ножницы для газонов аккумулят GARDENA ComfortCut Li с телеск рукояткой (3,6В;3,0А/ч;8см)09858</t>
  </si>
  <si>
    <t>09858-20.000.00</t>
  </si>
  <si>
    <t>5278 руб.</t>
  </si>
  <si>
    <t>Ножницы для газонов аккумулят GARDENA ComfortCut Li (3,6В;3,0А/ч,Li-Ion, 8см) 09856</t>
  </si>
  <si>
    <t>09856-20.000.00</t>
  </si>
  <si>
    <t>6804 руб.</t>
  </si>
  <si>
    <t>Ножницы для газонов аккумулят GARDENA ComfortCut Li (3,6В;3,0А/ч, Li-Ion,8см+12см) 09857</t>
  </si>
  <si>
    <t>09857-20.000.00</t>
  </si>
  <si>
    <t>6993 руб.</t>
  </si>
  <si>
    <t>Ножницы для газонов аккумулят GARDENA ClassicCut Li с телес рукояткой (3,6В;2,5А/ч,Li-Ion,8см) 09855</t>
  </si>
  <si>
    <t>09855-20.000.00</t>
  </si>
  <si>
    <t>4567 руб.</t>
  </si>
  <si>
    <t>Ножницы для газонов аккумулят GARDENA ClassicCut Li (3,6В;2,5А/ч;Li-Ion,8см) 09853-20.000.00</t>
  </si>
  <si>
    <t>09853-20.000.00</t>
  </si>
  <si>
    <t>6092 руб.</t>
  </si>
  <si>
    <t>Ножницы для газонов аккумулят GARDENA ClassicCut Li (3,6В;2,5А/ч,Li-Ion,8см+12см)09854-20.000.00</t>
  </si>
  <si>
    <t>09854-20.000.00</t>
  </si>
  <si>
    <t>5289 руб.</t>
  </si>
  <si>
    <t>Ножницы для газонов аккумулят GARDENA AccuCut(3,6В,1,5А/ч,Li-Ion,12см) (Дисплей 14) 09851-30</t>
  </si>
  <si>
    <t>09851-30.000.00</t>
  </si>
  <si>
    <t>5185 руб.</t>
  </si>
  <si>
    <t>Ножницы для газонов аккумулят GARDENA AccuCut (3,6В,1,5А/ч,Li-Ion,8см)(Дисплей 14) 09850-30.000.00</t>
  </si>
  <si>
    <t>09850-30.000.00</t>
  </si>
  <si>
    <t>Ножницы для газонов аккумулят GARDENA AccuCut (3,6В,1,5А/ч,Li-Ion,8см) 09850-20.000.00</t>
  </si>
  <si>
    <t>09850-20.000.00</t>
  </si>
  <si>
    <t>5963 руб.</t>
  </si>
  <si>
    <t>Ножницы для газонов аккумулят GARDENA AccuCut (3,6В,1,5А/ч,Li-Ion,12см)09851-20.000.00</t>
  </si>
  <si>
    <t>09851-20.000.00</t>
  </si>
  <si>
    <t>804 руб.</t>
  </si>
  <si>
    <t>Колеса опорные для аккумуляторных ножниц GARDENA ComfortCut и ClassicCut 09861-20.000.00</t>
  </si>
  <si>
    <t>09861-20.000.00</t>
  </si>
  <si>
    <t>18_САДОВЫЕ_НОЖНИЦЫ_АККУМУЛЯТОРНЫЕ_ДЛЯ_ГАЗОНОВ</t>
  </si>
  <si>
    <t>10465 руб.</t>
  </si>
  <si>
    <t>Электроножницы для живой изгороди GARDENA EasyCut48 PLUS (550Вт, 480 мм, до 27мм)  08874-20.000.00</t>
  </si>
  <si>
    <t>08874-20.000.00</t>
  </si>
  <si>
    <t>5110 руб.</t>
  </si>
  <si>
    <t>Электроножницы для живой изгороди GARDENA EasyCut42 (400Вт, 420 мм, до 16мм)  08870-20.000.00</t>
  </si>
  <si>
    <t>08870-20.000.00</t>
  </si>
  <si>
    <t>12415 руб.</t>
  </si>
  <si>
    <t>Электроножницы для живой изгороди GARDENA EasyCut 500/55 (500Вт, ножи 55см, до 18мм) 09832-20.000.00</t>
  </si>
  <si>
    <t>09832-20.000.00</t>
  </si>
  <si>
    <t>7866 руб.</t>
  </si>
  <si>
    <t>Электроножницы для живой изгороди GARDENA EasyCut 450/50 (450Вт, ножи 50см, до 18мм) 09831-20.000.00</t>
  </si>
  <si>
    <t>09831-20.000.00</t>
  </si>
  <si>
    <t>6974 руб.</t>
  </si>
  <si>
    <t>Электроножницы для живой изгороди GARDENA EasyCut 420/45 (420Вт, ножи 45см, до 18мм) 09830-20.000.00</t>
  </si>
  <si>
    <t>09830-20.000.00</t>
  </si>
  <si>
    <t>13507 руб.</t>
  </si>
  <si>
    <t>Электроножницы для живой изгороди GARDENA ComfortCut 600/55 (600Вт,ножи 55см,до27мм) 09834-20.000.00</t>
  </si>
  <si>
    <t>09834-20.000.00</t>
  </si>
  <si>
    <t>12332 руб.</t>
  </si>
  <si>
    <t>Электроножницы для живой изгороди GARDENA ComfortCut 550/50 (550Вт,ножи 50см,до27мм) 09833-20.000.00</t>
  </si>
  <si>
    <t>09833-20.000.00</t>
  </si>
  <si>
    <t>46450 руб.</t>
  </si>
  <si>
    <t>Бензоножницы штанговые HUSQVARNA 525HF3S 9671474-01(1,0 кВт/1,33 л.с., 65см)</t>
  </si>
  <si>
    <t>9671474-01</t>
  </si>
  <si>
    <t>Бензоножницы штанговые HUSQVARNA 327HE3 9665598-01 (0,9 кВт/1,21 л.с., 55см)</t>
  </si>
  <si>
    <t>9665598-01</t>
  </si>
  <si>
    <t>40990 руб.</t>
  </si>
  <si>
    <t>Бензоножницы HUSQVARNA 226HD75S 9672799-01 (0.85 кВт/1.14 л.с., 75см)</t>
  </si>
  <si>
    <t>9672799-01</t>
  </si>
  <si>
    <t>37490 руб.</t>
  </si>
  <si>
    <t>Бензоножницы HUSQVARNA 226HD60S 9672798-01 (0.85 кВт/1.14 л.с., 60см)</t>
  </si>
  <si>
    <t>9672798-01</t>
  </si>
  <si>
    <t>16790 руб.</t>
  </si>
  <si>
    <t>Бензоножницы HUSQVARNA 122HD60 9665324-01  (0.6 кВт/0,8 л.с., 60см)</t>
  </si>
  <si>
    <t>9665324-01</t>
  </si>
  <si>
    <t>8210 руб.</t>
  </si>
  <si>
    <t>Аккумуляторные ножницы телескопич. GARDENA THS Li-18/42 (420мм,16мм, без аккумулятора)08881</t>
  </si>
  <si>
    <t>08881-55.000.00</t>
  </si>
  <si>
    <t>13691 руб.</t>
  </si>
  <si>
    <t>Аккумуляторные ножницы телескопич. GARDENA THS Li-18/42 (18В,2,0 А/ч,Li-Ion,420мм,16мм)08881</t>
  </si>
  <si>
    <t>08881-20.000.00</t>
  </si>
  <si>
    <t>Аккумуляторные ножницы садовые HUSQVARNA 536LiHE3 (36В, 55см без аккум и з/у, штанговые) 9673415-11</t>
  </si>
  <si>
    <t>13027 руб.</t>
  </si>
  <si>
    <t>Аккумуляторные ножницы для живой изгороди GARDENA PowerCut Li-40/60 без АК и ЗУ (60см,24мм) 09860</t>
  </si>
  <si>
    <t>09860-55.000.00</t>
  </si>
  <si>
    <t>24303 руб.</t>
  </si>
  <si>
    <t>Аккумуляторные ножницы для живой изгороди GARDENA PowerCut Li-40/60 (36В,2,6 А/ч,60см,24мм) 09860</t>
  </si>
  <si>
    <t>09860-20.000.00</t>
  </si>
  <si>
    <t>9213 руб.</t>
  </si>
  <si>
    <t>Аккумуляторные ножницы для живой изгороди GARDENA EasyCut 42 Accu (18В,1,6 А/ч,NiMH,420мм16мм)08872</t>
  </si>
  <si>
    <t>08872-20.000.00</t>
  </si>
  <si>
    <t>10262 руб.</t>
  </si>
  <si>
    <t>Аккумуляторные ножницы для живой изгороди GARDENA EasyCut  Li-40 (14В;2,0А/ч,40см,16мм) 09836</t>
  </si>
  <si>
    <t>09836-20.000.00</t>
  </si>
  <si>
    <t>8915 руб.</t>
  </si>
  <si>
    <t>Аккумуляторные ножницы для живой изгороди GARDENA ComfortCut Li-18/60 без АК и ЗУ (60см,20мм)09838</t>
  </si>
  <si>
    <t>09838-55.000.00</t>
  </si>
  <si>
    <t>15846 руб.</t>
  </si>
  <si>
    <t>Аккумуляторные ножницы для живой изгороди GARDENA ComfortCut Li-18/60 (18В,2,6 А/ч,60см,20мм)09838</t>
  </si>
  <si>
    <t>09838-20.000.00</t>
  </si>
  <si>
    <t>7389 руб.</t>
  </si>
  <si>
    <t>Аккумуляторные ножницы для живой изгороди GARDENA ComfortCut Li-18/50 без АК и ЗУ (50см,20мм)09837</t>
  </si>
  <si>
    <t>09837-55.000.00</t>
  </si>
  <si>
    <t>14318 руб.</t>
  </si>
  <si>
    <t>Аккумуляторные ножницы для живой изгороди GARDENA ComfortCut Li-18/50 (18В,2,6 А/ч,50см,20мм)09837</t>
  </si>
  <si>
    <t>09837-20.000.00</t>
  </si>
  <si>
    <t>17_САДОВЫЕ_НОЖНИЦЫ_ДЛЯ_КУСТАРНИКОВ_И_ЖИВОЙ_ИЗГОРОДИ</t>
  </si>
  <si>
    <t>52890 руб.</t>
  </si>
  <si>
    <t>Высоторез HUSQVARNA 525PT5S 9673296-01 (1,0кВт/1,3 л.с., X-Torq, 3.97м, телескопический )</t>
  </si>
  <si>
    <t>9673296-01</t>
  </si>
  <si>
    <t>50890 руб.</t>
  </si>
  <si>
    <t>Высоторез HUSQVARNA 525P5S 9673295-01 (1,0кВт/1,3 л.с., X-Torq, 3.5м, разъёмная штанга)</t>
  </si>
  <si>
    <t>9673295-01</t>
  </si>
  <si>
    <t>22989 руб.</t>
  </si>
  <si>
    <t>Аккумуляторный высоторез GARDENA TCS Li 18/20+THS Li-18/42 (18В,2,0 А/ч,Li-Ion,20см)08867-20</t>
  </si>
  <si>
    <t>08867-20.000.00</t>
  </si>
  <si>
    <t>16_ВЫСОТОРЕЗЫ</t>
  </si>
  <si>
    <t>10188 руб.</t>
  </si>
  <si>
    <t>Электрический воздуходув-пылесос GARDENA ErgoJet 3000 (3кВт, 310 км/час, 45л) 09332</t>
  </si>
  <si>
    <t>09332-20.000.00</t>
  </si>
  <si>
    <t>10159 руб.</t>
  </si>
  <si>
    <t>Электрический воздуходув-пылесос Flymo GardenVac 2500 (2,5кВт, мешок 40л) 9648637-62</t>
  </si>
  <si>
    <t>9648637-62</t>
  </si>
  <si>
    <t>600 руб.</t>
  </si>
  <si>
    <t>Фильтр сменный для аккумуляторного пылесоса GARDENA EasyClean Li 09344-20.000.00</t>
  </si>
  <si>
    <t>09344-20.000.00</t>
  </si>
  <si>
    <t>8329 руб.</t>
  </si>
  <si>
    <t>Пылесос аккумуляторный GARDENA EasyClean Li с кронштейном (Li-Ion;18B/2,6Aч;1500л/мин;0,7л)</t>
  </si>
  <si>
    <t>09340-20.000.00</t>
  </si>
  <si>
    <t>Пылесос аккумуляторный GARDENA EasyClean Li (Li-Ion;18B/2,6Aч;1500л/мин;0,7л) 09339-20.000.00</t>
  </si>
  <si>
    <t>09339-20.000.00</t>
  </si>
  <si>
    <t>1007 руб.</t>
  </si>
  <si>
    <t>Комплект насадок для пылесоса GARDENA EasyClean Li 09343-20.000.00</t>
  </si>
  <si>
    <t>09343-20.000.00</t>
  </si>
  <si>
    <t>Зарядное устройство QC330 для Husqvarna 436Li/136LiC/536LiL 9667306-01</t>
  </si>
  <si>
    <t>16265 руб.</t>
  </si>
  <si>
    <t>Воздуходувка ранцевая McCulloch GB 355 BP (1,5кВт /2,0 л.с.,12 м3/мин) 9670887-01</t>
  </si>
  <si>
    <t>9670887-01</t>
  </si>
  <si>
    <t>45490 руб.</t>
  </si>
  <si>
    <t>Воздуходувка ранцевая HUSQVARNA 580 BTs (3,1 кВт/4,2 л.с., 25,7 м3/мин, 11,8кг) 9666296-01</t>
  </si>
  <si>
    <t>9666296-01</t>
  </si>
  <si>
    <t>26990 руб.</t>
  </si>
  <si>
    <t>Воздуходувка ранцевая HUSQVARNA 530 BT (0,95 кВт/1,3 л.с. 12,2м3/мин, 6,7кг) 9667803-01</t>
  </si>
  <si>
    <t>9667803-01</t>
  </si>
  <si>
    <t>Воздуходувка ранцевая HUSQVARNA 356 BTx 9532101-02 (2,4 кВт/3,2 л.с., 13,4 м3/мин, 10,4кг)</t>
  </si>
  <si>
    <t>9532101-02</t>
  </si>
  <si>
    <t>35590 руб.</t>
  </si>
  <si>
    <t>Воздуходувка ранцевая HUSQVARNA 350 BT 9658775-01 (2,3 кВт/3,1 л.с., 14 м3/мин, 10,2кг)</t>
  </si>
  <si>
    <t>9658775-01</t>
  </si>
  <si>
    <t>15449 руб.</t>
  </si>
  <si>
    <t>Воздуходувка McCulloch GBV345 (0,75 кВт / 1,0 л.с., 12 м3/мин, 4,4 кг) 9671670-01</t>
  </si>
  <si>
    <t>9671670-01</t>
  </si>
  <si>
    <t>14150 руб.</t>
  </si>
  <si>
    <t>Воздуходувка McCulloch GBV325 (0,75 кВт/1,0 л.с,12 м3/мин, с мусоросборником) 9671671-01</t>
  </si>
  <si>
    <t>9671671-01</t>
  </si>
  <si>
    <t>10160 руб.</t>
  </si>
  <si>
    <t>Воздуходувка McCulloch GB 322 (0,75 кВт/1,0 л.с.,12 м3/мин,без мусоросборника) 9676835-01</t>
  </si>
  <si>
    <t>9676835-01</t>
  </si>
  <si>
    <t>23490 руб.</t>
  </si>
  <si>
    <t>Воздуходувка HUSQVARNA 125 BVX Blower 9527156-45 (0.8 кВт/1,1 л.с., 4.35кг )</t>
  </si>
  <si>
    <t>9527156-45</t>
  </si>
  <si>
    <t>21490 руб.</t>
  </si>
  <si>
    <t>Воздуходувка HUSQVARNA 125 B (0.8 кВт/1,1 л.с., 4.26кг, без мусоросборника и пылесоса) 9527156-43</t>
  </si>
  <si>
    <t>9527156-43</t>
  </si>
  <si>
    <t>16197 руб.</t>
  </si>
  <si>
    <t>Аккумуляторный воздуходув-пылесос GARDENA PowerJet Li-40 без АК и ЗУ (320км/ч) 09338-55.000.00</t>
  </si>
  <si>
    <t>09338-55.000.00</t>
  </si>
  <si>
    <t>29236 руб.</t>
  </si>
  <si>
    <t>Аккумуляторный воздуходув-пылесос GARDENA PowerJet Li-40 (36B/2,6Aч,Li-Ion,320км/ч) 09338-20.000.00</t>
  </si>
  <si>
    <t>09338-20.000.00</t>
  </si>
  <si>
    <t>Аккумуляторный воздуходув HUSQVARNA 536LiB (36В,56 м/с,13,3м3/м,без аккум и з/у)9676803-02</t>
  </si>
  <si>
    <t>12207 руб.</t>
  </si>
  <si>
    <t>Аккумуляторный воздуходув GARDENA AccuJet 18-Li  (Li-Ion, 18B/2.0Aч, 190км/ч)09335-20.000.00</t>
  </si>
  <si>
    <t>09335-20.000.00</t>
  </si>
  <si>
    <t>4933 руб.</t>
  </si>
  <si>
    <t>Аккумуляторный воздуходув GARDENA AccuJet 18-Li  (190км/ч, без аккумулятора) 09335-55.000.00</t>
  </si>
  <si>
    <t>09335-55.000.00</t>
  </si>
  <si>
    <t>15_ВОЗДУХОДУВКИ</t>
  </si>
  <si>
    <t>Щелеватель газона (Аэратор) прицепной HUSQVARNA 9649957-03 (10 звездообр эл. D=18см, 91см)</t>
  </si>
  <si>
    <t>9649957-03</t>
  </si>
  <si>
    <t>27500 руб.</t>
  </si>
  <si>
    <t>Щелеватель газона (Аэратор) прицепной HUSQVARNA 5866367-02 (9 звездообр эл. загл. до 6,4 см, 102см)</t>
  </si>
  <si>
    <t>5866367-02</t>
  </si>
  <si>
    <t>12590 руб.</t>
  </si>
  <si>
    <t>Разбрасыватель для небольших площадей  HUSQVARNA 5894093-01 (Ко всем моделям, 30л)</t>
  </si>
  <si>
    <t>5894093-01</t>
  </si>
  <si>
    <t>38850 руб.</t>
  </si>
  <si>
    <t>Разбрасыватель HUSQVARNA 9670272-01 (Ко всем моделям, 3,6м, 75л)</t>
  </si>
  <si>
    <t>9670272-01</t>
  </si>
  <si>
    <t>9150 руб.</t>
  </si>
  <si>
    <t>Прицепные грабли для соломы и мха HUSQVARNA 5866366-01 (Ко всем моделям, 117см)</t>
  </si>
  <si>
    <t>5866366-01</t>
  </si>
  <si>
    <t>16690 руб.</t>
  </si>
  <si>
    <t>Прицепная многофункциональная платформа для установки граблей для мха, аэратора HUSQVARNA 5866372-01</t>
  </si>
  <si>
    <t>5866372-01</t>
  </si>
  <si>
    <t>Прицеп эконом для трактора и райдера McCulloch 9670271-01</t>
  </si>
  <si>
    <t>9670271-01</t>
  </si>
  <si>
    <t>Прицеп TRO 001 Husqvarna (до 264 кг, колеса 16", короб 112х75х20, для всех моделей) 5776169-01</t>
  </si>
  <si>
    <t>5776169-01</t>
  </si>
  <si>
    <t>27390 руб.</t>
  </si>
  <si>
    <t>Прицеп 275 HUSQVARNA 5010082-01 (Ко всем моделям, до 225кг)</t>
  </si>
  <si>
    <t>5010082-01</t>
  </si>
  <si>
    <t>43475 руб.</t>
  </si>
  <si>
    <t>Прицеп "ПРОФИ" HUSQVARNA 9535117-02 (Ко всем моделям, до 225кг)</t>
  </si>
  <si>
    <t>9535117-02</t>
  </si>
  <si>
    <t>23599 руб.</t>
  </si>
  <si>
    <t>Каток для райдера и трактора пластиковый HUSQVARNA 9658994-01</t>
  </si>
  <si>
    <t>9658994-01</t>
  </si>
  <si>
    <t>8150 руб.</t>
  </si>
  <si>
    <t>Грабли для мха на прицепную платформу 5866372-01 HUSQVARNA 5866368-01  (Ко всем моделям,  102 см)</t>
  </si>
  <si>
    <t>5866368-01</t>
  </si>
  <si>
    <t>73350 руб.</t>
  </si>
  <si>
    <t>Грабли для гравия HUSQVARNA 9535124-01 (Ко всем моделям, 114см)</t>
  </si>
  <si>
    <t>9535124-01</t>
  </si>
  <si>
    <t>Аэратор с трубчатыми ножами для многофункционой платформы 5866372-01 HUSQVARNA 5882127-01</t>
  </si>
  <si>
    <t>5882127-01</t>
  </si>
  <si>
    <t>Аэратор с плоскими ножами для многофункционой платформы 5866372-01 HUSQVARNA 5866369-01</t>
  </si>
  <si>
    <t>5866369-01</t>
  </si>
  <si>
    <t>14_ПРИНАДЛЕЖНОСТИ_К_ТРАКТОРАМ_И_РАЙДЕРАМ_ПРИЦЕПНЫЕ_КО_ВСЕМ_МОДЕЛЯМ</t>
  </si>
  <si>
    <t>212650 руб.</t>
  </si>
  <si>
    <t>Щетка для трактора HUSQVARNA 9535161-01 (К тракторам YTH до 2007г,в,, и  CTH до 2012 г.в.)</t>
  </si>
  <si>
    <t>9535161-01</t>
  </si>
  <si>
    <t>Щетка для трактора HUSQVARNA 5449216-01 (К всем тракторам c 2012 г.в.)</t>
  </si>
  <si>
    <t>5449216-01</t>
  </si>
  <si>
    <t>23550 руб.</t>
  </si>
  <si>
    <t>Травосборник для трактора двухсекционный (150л) к McCulloch M105-77X 9607100-43</t>
  </si>
  <si>
    <t>9607100-43</t>
  </si>
  <si>
    <t>24990 руб.</t>
  </si>
  <si>
    <t>Травосборник для трактора двухсекционный (150л) 66 см к McCulloch M95-66X 9607100-29</t>
  </si>
  <si>
    <t>9607100-29</t>
  </si>
  <si>
    <t>50990 руб.</t>
  </si>
  <si>
    <t>Травосборник для трактора 3 секции 54" HUSQVARNA 9607100-17  (к тракторам с декой 137см)</t>
  </si>
  <si>
    <t>9607100-17</t>
  </si>
  <si>
    <t>Травосборник для трактора 3 секции 48" HUSQVARNA 9607100-14  (к тракторам с декой 122см)</t>
  </si>
  <si>
    <t>9607100-14</t>
  </si>
  <si>
    <t>Травосборник для трактора 3 секции 46" HUSQVARNA 9607100-21  (к тракторам с декой 117см)</t>
  </si>
  <si>
    <t>9607100-21</t>
  </si>
  <si>
    <t>Травосборник для трактора 3 секции 42"  315л HUSQVARNA 9607100-12  (к тракторам с декой 107см)</t>
  </si>
  <si>
    <t>9607100-12</t>
  </si>
  <si>
    <t>46290 руб.</t>
  </si>
  <si>
    <t>Травосборник для трактора 2 секции 42"  210л  HUSQVARNA 9607100-10 (к тракторам hus и Mc с дек 107см</t>
  </si>
  <si>
    <t>9607100-10</t>
  </si>
  <si>
    <t>34890 руб.</t>
  </si>
  <si>
    <t>Травосборник для трактора 2 секции 38" HUSQVARNA 9607100-01 (к тракторам hus и Mc с декой 97см)</t>
  </si>
  <si>
    <t>9607100-01</t>
  </si>
  <si>
    <t>16750 руб.</t>
  </si>
  <si>
    <t>Снежные цепи на колеса 23" пара HUSQVARNA 5010014-01 (23 x 10.5" - 12" к трактору GTH260Twin)</t>
  </si>
  <si>
    <t>5010014-01</t>
  </si>
  <si>
    <t>Снежные цепи на колеса 22" пара HUSQVARNA 5013276-01 (22 x 9.5" - 12" к трактору YTH220Twin)</t>
  </si>
  <si>
    <t>5013276-01</t>
  </si>
  <si>
    <t>Снежные цепи на колеса 20" пара HUSQVARNA 9971031-10 (20 x 10" - 8", TS 346)</t>
  </si>
  <si>
    <t>9971031-10</t>
  </si>
  <si>
    <t>Снежные цепи на колеса 18" пара HUSQVARNA 9971036-10 (18 x 9.5" - 8", TC338/342)</t>
  </si>
  <si>
    <t>9971036-10</t>
  </si>
  <si>
    <t>Снежные цепи на колеса 18" пара HUSQVARNA 9649943-01 (18 x 9.5" - 8", TC138/TS138)</t>
  </si>
  <si>
    <t>9649943-01</t>
  </si>
  <si>
    <t>43650 руб.</t>
  </si>
  <si>
    <t>Снегоотвал HUSQVARNA 5449217-01 (Ко всем моделям)</t>
  </si>
  <si>
    <t>5449217-01</t>
  </si>
  <si>
    <t>Снегоотбрасыватель роторный HUSQVARNA 5449218-01  (К тракторам YTH/ CTH)</t>
  </si>
  <si>
    <t>5449218-01</t>
  </si>
  <si>
    <t>6590 руб.</t>
  </si>
  <si>
    <t>Резиновая накладка к снегоотвалу 5449217-01 HUSQVARNA 9660019-01</t>
  </si>
  <si>
    <t>9660019-01</t>
  </si>
  <si>
    <t>12690 руб.</t>
  </si>
  <si>
    <t>Противовес к тракторам с декой 97см HUSQVARNA 5792757-01 (CT151/153/154)</t>
  </si>
  <si>
    <t>5792757-01</t>
  </si>
  <si>
    <t>Противовес к тракторам HUSQVARNA 5803897-01 ко всем тракторам с травосборником кроме СTH126/TC130</t>
  </si>
  <si>
    <t>5803897-01</t>
  </si>
  <si>
    <t>13919 руб.</t>
  </si>
  <si>
    <t>Противовес к тракторам HUSQVARNA 5055492-01 ко всем тракторам без травосборника</t>
  </si>
  <si>
    <t>5055492-01</t>
  </si>
  <si>
    <t>8929 руб.</t>
  </si>
  <si>
    <t>Накидка на трактор HUSQVARNA 5056308-82  ( водонепроницаемая ткань, к тракторам с травосборником)</t>
  </si>
  <si>
    <t>5056308-82</t>
  </si>
  <si>
    <t>Накидка на трактор HUSQVARNA 5056308-80  ( водонепроницаемая ткань, к тракторам без травосборника)</t>
  </si>
  <si>
    <t>5056308-80</t>
  </si>
  <si>
    <t>9999 руб.</t>
  </si>
  <si>
    <t>Комплект BioClip для деки 54" (137см) заглушка+ножи для модел без травосборника HUSQVARNA 9607100-07</t>
  </si>
  <si>
    <t>9607100-07</t>
  </si>
  <si>
    <t>9199 руб.</t>
  </si>
  <si>
    <t>Комплект BioClip для деки 48" (122см) заглушка+ножи для модел без травосборника HUSQVARNA 9607100-04</t>
  </si>
  <si>
    <t>9607100-04</t>
  </si>
  <si>
    <t>9775 руб.</t>
  </si>
  <si>
    <t>Комплект BioClip для деки 46" (117см) заглушка+ножи для модел без травосборника HUSQVARNA 9607100-19</t>
  </si>
  <si>
    <t>9607100-19</t>
  </si>
  <si>
    <t>Комплект BioClip для деки 46" (117см) заглушка+ножи без травосб с RapidReplace HUSQVARNA 5868427-01</t>
  </si>
  <si>
    <t>5868427-01</t>
  </si>
  <si>
    <t>9525 руб.</t>
  </si>
  <si>
    <t>Комплект BioClip для деки 42" (107см) заглушка+ножи для модел без травосборника HUSQVARNA 9607100-06</t>
  </si>
  <si>
    <t>9607100-06</t>
  </si>
  <si>
    <t>Комплект BioClip для деки 42" (107см) заглушка+ножи без травосб с RapidReplace HUSQVARNA 9607100-44</t>
  </si>
  <si>
    <t>9607100-44</t>
  </si>
  <si>
    <t>Комплект BioClip для деки 36" (92см) заглушка+ножи для модел без травосборника HUSQVARNA 9540404-91</t>
  </si>
  <si>
    <t>9540404-91</t>
  </si>
  <si>
    <t>5515 руб.</t>
  </si>
  <si>
    <t>Зарядное устройство XS 800 / ВС 0.8 (12V / 0.8A) Husqvarna 5310092-96</t>
  </si>
  <si>
    <t>5310092-96</t>
  </si>
  <si>
    <t>5815 руб.</t>
  </si>
  <si>
    <t>Зарядное устройство BC 0.8 (12V/0,8A) HUSQVARNA 5794501-01 (К тракторам и райдерам)</t>
  </si>
  <si>
    <t>5794501-01</t>
  </si>
  <si>
    <t>1355 руб.</t>
  </si>
  <si>
    <t>Зарядное присоединяемый индикатор заряда аккум. с гнездом для зарядки BC 0.8 HUSQVARNA 5794521-01</t>
  </si>
  <si>
    <t>5794521-01</t>
  </si>
  <si>
    <t>1776 руб.</t>
  </si>
  <si>
    <t>Заглушка для мульчирования (BioClip) для тракторов в желоб (P145107HRB)   HUSQVARNA 5324286-83</t>
  </si>
  <si>
    <t>5324286-83</t>
  </si>
  <si>
    <t>1870 руб.</t>
  </si>
  <si>
    <t>Заглушка для мульчирования (BioClip) для деки 97см (38")для модел без травосбор HUSQVARNA 9607100-03</t>
  </si>
  <si>
    <t>9607100-03</t>
  </si>
  <si>
    <t>8059 руб.</t>
  </si>
  <si>
    <t>Заглушка для мульчирования (BioClip) для деки 97см (38") и 107см (42") с травос HUSQVARNA 9607100-38</t>
  </si>
  <si>
    <t>9607100-38</t>
  </si>
  <si>
    <t>1959 руб.</t>
  </si>
  <si>
    <t>Заглушка для мульчирования (BioClip) для деки 77см (30")для модел без травосбор HUSQVARNA 9607100-25</t>
  </si>
  <si>
    <t>9607100-25</t>
  </si>
  <si>
    <t>8719 руб.</t>
  </si>
  <si>
    <t>Заглушка для мульчирования (BioClip) для деки 77см (30") CTH126 /и McC  HUSQVARNA 9607100-24</t>
  </si>
  <si>
    <t>9607100-24</t>
  </si>
  <si>
    <t>13150 руб.</t>
  </si>
  <si>
    <t>Дефлектор для трактора для выброса травы сзади HUSQVARNA 9607100-41 (для моделей с травос с 2013г.в.</t>
  </si>
  <si>
    <t>9607100-41</t>
  </si>
  <si>
    <t>13110 руб.</t>
  </si>
  <si>
    <t>Дефлектор для трактора для выброса травы сзади HUSQVARNA 9607100-32 (к CT154/CTH184T/224 и Mc 38/42"</t>
  </si>
  <si>
    <t>9607100-32</t>
  </si>
  <si>
    <t>Дефлектор для трактора для выброса травы сзади HUSQVARNA 9541200-91 (к CTH126/TC130 / M115-77TC)</t>
  </si>
  <si>
    <t>9541200-91</t>
  </si>
  <si>
    <t>31759 руб.</t>
  </si>
  <si>
    <t>Бампер с защитой от высокой поросли HUSQVARNA 5055688-13</t>
  </si>
  <si>
    <t>5055688-13</t>
  </si>
  <si>
    <t>7790 руб.</t>
  </si>
  <si>
    <t>Бампер для трактора HUSQVARNA 9541200-49 (К тракторам LT/YTH/CT/CTH)</t>
  </si>
  <si>
    <t>9541200-49</t>
  </si>
  <si>
    <t>13_ ПРИНАДЛЕЖНОСТИ_К_ТРАКТОРАМ_HUSQVARNA_PARTNER</t>
  </si>
  <si>
    <t>640790 руб.</t>
  </si>
  <si>
    <t>Щетка для райдера металлическая горизонтальная D=50см HUSQVARNA 5879328-01 (К райдеру P525D)</t>
  </si>
  <si>
    <t>5879328-01</t>
  </si>
  <si>
    <t>Щетка для райдера защита от брызг HUSQVARNA 9666624-01 (К щеткам 9664162-01 и 9670086-01))</t>
  </si>
  <si>
    <t>9666624-01</t>
  </si>
  <si>
    <t>202595 руб.</t>
  </si>
  <si>
    <t>Щетка для райдера HUSQVARNA 9667963-01 (К райдеру R422 AWD) 120см</t>
  </si>
  <si>
    <t>9667963-01</t>
  </si>
  <si>
    <t>212190 руб.</t>
  </si>
  <si>
    <t>Щетка для райдера HUSQVARNA 5962887-01 (К райдеру R 420TsX AWD) 120см</t>
  </si>
  <si>
    <t>5962887-01</t>
  </si>
  <si>
    <t>171690 руб.</t>
  </si>
  <si>
    <t>Щетка для райдера HUSQVARNA 5930243-01 в к-те с защитой от брызг(К райдеру RС 320Ts AWD )</t>
  </si>
  <si>
    <t>5930243-01</t>
  </si>
  <si>
    <t>597999 руб.</t>
  </si>
  <si>
    <t>Щетка для райдера HUSQVARNA 5904500-01 (К райдеру P525D) ширина – 130/120 см</t>
  </si>
  <si>
    <t>5904500-01</t>
  </si>
  <si>
    <t>Щетка для райдера HUSQVARNA 5870246-01 (К райдерамR316T/R316AWD/ R316TX / R316TX AWD)</t>
  </si>
  <si>
    <t>5870246-01</t>
  </si>
  <si>
    <t>459999 руб.</t>
  </si>
  <si>
    <t>Цепная косилка для райдера HUSQVARNA 9673396-01 (К райдеру P 525D ) 120 см</t>
  </si>
  <si>
    <t>9673396-01</t>
  </si>
  <si>
    <t>199990 руб.</t>
  </si>
  <si>
    <t>Цепная косилка для райдера HUSQVARNA 9667965-01 (К райдеру R422 AWD с 2012г) 100см</t>
  </si>
  <si>
    <t>9667965-01</t>
  </si>
  <si>
    <t>147150 руб.</t>
  </si>
  <si>
    <t>Цепная косилка для райдера HUSQVARNA 9664161-01 (К райдерам R316T/R316AWD/  R316TX / R316TX AWD</t>
  </si>
  <si>
    <t>9664161-01</t>
  </si>
  <si>
    <t>Цепная косилка для райдера HUSQVARNA 5962898-01 (К райдеру RC 318T / RС 320Ts AWD)</t>
  </si>
  <si>
    <t>5962898-01</t>
  </si>
  <si>
    <t>Цепная косилка для райдера HUSQVARNA 5962892-01 (К райдеру R 420TsX AWD) 100см</t>
  </si>
  <si>
    <t>5962892-01</t>
  </si>
  <si>
    <t>43790 руб.</t>
  </si>
  <si>
    <t>Цепная косилка аксессуар (Ударные ножи к 9667965-01)  9669684-01</t>
  </si>
  <si>
    <t>9669684-01</t>
  </si>
  <si>
    <t>35390 руб.</t>
  </si>
  <si>
    <t>Цепная косилка  аксессуар (Ударные ножи к 9664161-01 / 5962898-01)  9669684-02</t>
  </si>
  <si>
    <t>9669684-02</t>
  </si>
  <si>
    <t>17199 руб.</t>
  </si>
  <si>
    <t>Цепи на колеса к райдеру R422Ts/R 420TsX AWD 18Х7,5-8" круглый профиль HUSQVARNA 5856662-01</t>
  </si>
  <si>
    <t>5856662-01</t>
  </si>
  <si>
    <t>Цепи на колеса к райдеру R422Ts 18Х7,5-8" квадратный профиль HUSQVARNA 5354147-08</t>
  </si>
  <si>
    <t>5354147-08</t>
  </si>
  <si>
    <t>15790 руб.</t>
  </si>
  <si>
    <t>Цепи на колеса к райдерам 316T/ST276EP/ST268EP 16Х6,5-8" без грунтозацепов HUSQVARNA  5856661-01</t>
  </si>
  <si>
    <t>5856661-01</t>
  </si>
  <si>
    <t>Цепи на колеса к райдерам 15T/316T/ST276EP/ST268EP  16Х6,5-8" с грунтозацепами HUSQVARNA 9649930-01</t>
  </si>
  <si>
    <t>9649930-01</t>
  </si>
  <si>
    <t>Фаркоп к райдеру P525D HUSQVARNA 5877276-01</t>
  </si>
  <si>
    <t>5877276-01</t>
  </si>
  <si>
    <t>9699 руб.</t>
  </si>
  <si>
    <t>Фара LED в комплекте. Для моделей R111B5 / R111B / R213C HUSQVARNA 5811254-01</t>
  </si>
  <si>
    <t>5811254-01</t>
  </si>
  <si>
    <t>157390 руб.</t>
  </si>
  <si>
    <t>Снегоотвал с изм. геометрией ножа и рез. накладкой в к-те  HUSQVARNA 9668501-01 (К райдеру R422 AWD)</t>
  </si>
  <si>
    <t>9668501-01</t>
  </si>
  <si>
    <t>Снегоотвал с изм. геометрией ножа и рез. накладкой в к-те  HUSQVARNA 5962901-01 (К райдеру R 420TsX)</t>
  </si>
  <si>
    <t>5962901-01</t>
  </si>
  <si>
    <t>335990 руб.</t>
  </si>
  <si>
    <t>Снегоотвал с изм. геометрией ножа HUSQVARNA 9659972-01 (К райдеру P525D)</t>
  </si>
  <si>
    <t>9659972-01</t>
  </si>
  <si>
    <t>16990 руб.</t>
  </si>
  <si>
    <t>Снегоотвал набор к отвалу HUSQVARNA 5927551-01 (P525D) лыжи на стальной накладке 5927552-01</t>
  </si>
  <si>
    <t>5927552-01</t>
  </si>
  <si>
    <t>23390 руб.</t>
  </si>
  <si>
    <t>Снегоотвал набор к отвалу HUSQVARNA 5927551-01 (P525D) колёса и резиновая накладка 5927553-01</t>
  </si>
  <si>
    <t>5927553-01</t>
  </si>
  <si>
    <t>Снегоотвал HUSQVARNA 9669787-01 (К райдерам R213C)</t>
  </si>
  <si>
    <t>9669787-01</t>
  </si>
  <si>
    <t>106815 руб.</t>
  </si>
  <si>
    <t>Снегоотвал HUSQVARNA 9668330-01 (К райдеру 21PF/R422 AWD) с 2008 г.в.</t>
  </si>
  <si>
    <t>9668330-01</t>
  </si>
  <si>
    <t>48590 руб.</t>
  </si>
  <si>
    <t>Снегоотвал HUSQVARNA 9664159-01 (К райдерам 15 T/ 15T AWD/R316T/R316AWD//R316TX/R316TX AWD)</t>
  </si>
  <si>
    <t>9664159-01</t>
  </si>
  <si>
    <t>106650 руб.</t>
  </si>
  <si>
    <t>Снегоотвал HUSQVARNA 5962900-01 (К райдеру R 420TsX AWD)</t>
  </si>
  <si>
    <t>5962900-01</t>
  </si>
  <si>
    <t>Снегоотвал HUSQVARNA 5930250-01 (К райдерау RС 320Ts AWD)</t>
  </si>
  <si>
    <t>5930250-01</t>
  </si>
  <si>
    <t>189000 руб.</t>
  </si>
  <si>
    <t>Снегоотвал HUSQVARNA 5927551-01 (К райдеру P 525D) рабочая ширина – 135/120 см</t>
  </si>
  <si>
    <t>5927551-01</t>
  </si>
  <si>
    <t>137150 руб.</t>
  </si>
  <si>
    <t>Снегоотбрасыватель ПРОФИ для райдера HUSQVARNA 9672767-01 (К райдерам R316T/R316TAWD/ R316TX AWD)</t>
  </si>
  <si>
    <t>9672767-01</t>
  </si>
  <si>
    <t>Снегоотбрасыватель ПРОФИ для райдера HUSQVARNA 9667964-01 (К райдеру R 420TsX AWD) 5962893-01</t>
  </si>
  <si>
    <t>5962893-01</t>
  </si>
  <si>
    <t>Снегоотбрасыватель ПРОФИ для райдера HUSQVARNA 9667964-01 (К райдеру 21PF/R422 Ts AWD с 2008г</t>
  </si>
  <si>
    <t>9667964-01</t>
  </si>
  <si>
    <t>599990 руб.</t>
  </si>
  <si>
    <t>Снегоотбрасыватель для райдера HUSQVARNA 5904519-01 (К райдеру P 525D)</t>
  </si>
  <si>
    <t>5904519-01</t>
  </si>
  <si>
    <t>6990 руб.</t>
  </si>
  <si>
    <t>Резиновая накладка к снегоотвалу (9669787-01) райдера HUSQVARNA 9669788-01 (для R213C)</t>
  </si>
  <si>
    <t>9669788-01</t>
  </si>
  <si>
    <t>9690 руб.</t>
  </si>
  <si>
    <t>Резиновая накладка к снегоотвалу (9668330-01) райдера HUSQVARNA 5310071-34 ( PF 21 AWD/R422 Ts AWD)</t>
  </si>
  <si>
    <t>5310071-34</t>
  </si>
  <si>
    <t>6090 руб.</t>
  </si>
  <si>
    <t>Резиновая накладка к снегоотвалу (9664159-01) райдера HUSQVARNA 5310212-40 (R316AWD/RС 320Ts AWD)</t>
  </si>
  <si>
    <t>5310212-40</t>
  </si>
  <si>
    <t>161490 руб.</t>
  </si>
  <si>
    <t>Разбрасыватель Профи HUSQVARNA для R420TsX AWD (2019-) 5962930-01</t>
  </si>
  <si>
    <t>5962930-01</t>
  </si>
  <si>
    <t>Разбрасыватель Профи HUSQVARNA для R316T/R316AWD/R 422Ts AWD/ / R316TX / R316TX AWD 9535249-01</t>
  </si>
  <si>
    <t>9535249-01</t>
  </si>
  <si>
    <t>14250 руб.</t>
  </si>
  <si>
    <t>Противовес для райдеров задний 18кг HUSQVARNA 9535349-01 (Ко всем моделям райдеров)</t>
  </si>
  <si>
    <t>9535349-01</t>
  </si>
  <si>
    <t>8699 руб.</t>
  </si>
  <si>
    <t>Накидка на райдер HUSQVARNA 5056308-70 (Ко всем моделям райдеров)</t>
  </si>
  <si>
    <t>5056308-70</t>
  </si>
  <si>
    <t>39725 руб.</t>
  </si>
  <si>
    <t>Мусороподборщик с функцией травосборника 91см/36" HUSQVARNA 5827199-01 (Ко всем райдерам)</t>
  </si>
  <si>
    <t>5827199-01</t>
  </si>
  <si>
    <t>61990 руб.</t>
  </si>
  <si>
    <t>Мусороподборщик с функцией травосборника 112см/44" HUSQVARNA 5866365-01 (Ко всем райдерам)</t>
  </si>
  <si>
    <t>5866365-01</t>
  </si>
  <si>
    <t>Мусороподборщик для Райдера HUSQVARNA 5815381-01</t>
  </si>
  <si>
    <t>5815381-01</t>
  </si>
  <si>
    <t>Комплект противовесов HUSQVARNA 9667549-01 (К райдеру P525D б/к)</t>
  </si>
  <si>
    <t>9667549-01</t>
  </si>
  <si>
    <t>51990 руб.</t>
  </si>
  <si>
    <t>Комплект гидравлический для привода аксессуаров к райдеру P525D без кабины HUSQVARNA 9667545-01</t>
  </si>
  <si>
    <t>9667545-01</t>
  </si>
  <si>
    <t>132500 руб.</t>
  </si>
  <si>
    <t>Ковш для райдера P 525D с гидростатической регулировкой положения. Ширина 120см HUSQVARNA 9659974-01</t>
  </si>
  <si>
    <t>9659974-01</t>
  </si>
  <si>
    <t>142990 руб.</t>
  </si>
  <si>
    <t>Дека к райдеру R422Ts AWD HUSQVARNA 9672935-01 (122cм, 3ножа,BioClip) с 2014г</t>
  </si>
  <si>
    <t>9672935-01</t>
  </si>
  <si>
    <t>Дека к райдеру R422Ts AWD HUSQVARNA 9671888-01 / 9672934-01 (112cм, 3ножа,BioClip) с 2014г</t>
  </si>
  <si>
    <t>9671888-01</t>
  </si>
  <si>
    <t>Дека к райдеру R420TsX AWD HUSQVARNA (122cм) с 2019г 9676491-01</t>
  </si>
  <si>
    <t>9676491-01</t>
  </si>
  <si>
    <t>117990 руб.</t>
  </si>
  <si>
    <t>Дека к райдеру R420TsX AWD HUSQVARNA (112cм) с 2019г 9676490-01</t>
  </si>
  <si>
    <t>9676490-01</t>
  </si>
  <si>
    <t>107699 руб.</t>
  </si>
  <si>
    <t>Дека к райдеру R316T/R316AWD/R316TX/R316TX AWD HUSQVARNA CombiClip 9671524-01 (112cм) с 2013 г.в.</t>
  </si>
  <si>
    <t>9671885-01</t>
  </si>
  <si>
    <t>93849 руб.</t>
  </si>
  <si>
    <t>Дека к райдеру R316T/R316AWD/R316TX/R316TX AWD HUSQVARNA CombiClip 9671524-01 (103cм) с 2013 г.в.</t>
  </si>
  <si>
    <t>9671524-01</t>
  </si>
  <si>
    <t>Дека к райдеру R15V2 HUSQVARNA Combi 103XP  9650784-01 (103cм)</t>
  </si>
  <si>
    <t>9650784-01</t>
  </si>
  <si>
    <t>315000 руб.</t>
  </si>
  <si>
    <t>Дека к райдеру P525D Combi 155X HUSQVARNA 9672941-01 (155cм, 3ножа,BioClip)</t>
  </si>
  <si>
    <t>9672941-01</t>
  </si>
  <si>
    <t>235000 руб.</t>
  </si>
  <si>
    <t>Дека к райдеру P525D Combi 155 HUSQVARNA 9672939-01 (155cм, 3ножа,BioClip)</t>
  </si>
  <si>
    <t>9672939-01</t>
  </si>
  <si>
    <t>210590 руб.</t>
  </si>
  <si>
    <t>Дека к райдеру P525D Combi 132 HUSQVARNA 9672938-01 (132cм, 3 ножа, BioClip)</t>
  </si>
  <si>
    <t>9672938-01</t>
  </si>
  <si>
    <t>110890 руб.</t>
  </si>
  <si>
    <t>Дека к райдеру c травосборником RC318T/RС 320Ts AWD  HUSQVARNA Combi (112cм) 9676937-01</t>
  </si>
  <si>
    <t>9676937-01</t>
  </si>
  <si>
    <t>99590 руб.</t>
  </si>
  <si>
    <t>Дека к райдеру c травосборником RC318T/RС 320Ts AWD  HUSQVARNA Combi (103cм) 9676289-01</t>
  </si>
  <si>
    <t>9676289-01</t>
  </si>
  <si>
    <t>355999 руб.</t>
  </si>
  <si>
    <t>Воздуходув к райдеру P 525D с гидростатической системой регулировки положения HUSQVARNA 5879329-01</t>
  </si>
  <si>
    <t>5879329-01</t>
  </si>
  <si>
    <t>14499 руб.</t>
  </si>
  <si>
    <t>Аппарели (пара) для наклонного вьезда-съезда райдера 200х1500х35мм до 450кг HUSQVARNA  5056990-40</t>
  </si>
  <si>
    <t>5056990-40</t>
  </si>
  <si>
    <t>12_ ПРИНАДЛЕЖНОСТИ_К_РАЙДЕРАМ_HUSQVARNA</t>
  </si>
  <si>
    <t>174390 руб.</t>
  </si>
  <si>
    <t>Трактор McCulloch M165-97T (9,0 кВт/12,5л.с.,McCulloch 452,CVT,выброс в сторон,97см) 9604104-07</t>
  </si>
  <si>
    <t>9604104-07</t>
  </si>
  <si>
    <t>246890 руб.</t>
  </si>
  <si>
    <t>Трактор McCulloch M155-107TC (8,6кВт /11,6 л.с.,B&amp;S PowerBuilt 4155,гидрост,320л,107см) 9605101-51</t>
  </si>
  <si>
    <t>9605101-51</t>
  </si>
  <si>
    <t>Трактор McCulloch M145-107T (8,5кВт/11,5л.с.,B&amp;S PowerBuilt 4145,CVT,выброс в стор,107см) 9604103-82</t>
  </si>
  <si>
    <t>9604103-82</t>
  </si>
  <si>
    <t>185590 руб.</t>
  </si>
  <si>
    <t>Трактор McCulloch M125-97T (6,6 кВт/9,0л.с.,B&amp;S PowerBuilt 3125,CVT,выброс в сторон,97см) 9604103-81</t>
  </si>
  <si>
    <t>9604103-81</t>
  </si>
  <si>
    <t>181390 руб.</t>
  </si>
  <si>
    <t>Трактор McCulloch M115-77TC (6,3 кВт/8,5л.с.,B&amp;S PowerBuilt 3115,мех.,200л,77см) 9605100-59</t>
  </si>
  <si>
    <t>9605100-59</t>
  </si>
  <si>
    <t>166990 руб.</t>
  </si>
  <si>
    <t>Трактор McCulloch M110-97T (6,0 кВт/8,1л.с.,McCulloch 352,CVT,выброс в сторон,97см) 9604104-06</t>
  </si>
  <si>
    <t>9604104-06</t>
  </si>
  <si>
    <t>439990 руб.</t>
  </si>
  <si>
    <t>Трактор HUSQVARNA TS 346 (13,8кВт/18,6л.с,Husqvarna Endurance 8240,SmartSwit,выбр,117см)9604103-72</t>
  </si>
  <si>
    <t>9604103-72</t>
  </si>
  <si>
    <t>Трактор HUSQVARNA TS 342 (11,1кВт/15л.с,B&amp;S V-Twin 7200,SmartSwitch,выбр,107см) 9604103-71</t>
  </si>
  <si>
    <t>9604103-71</t>
  </si>
  <si>
    <t>369990 руб.</t>
  </si>
  <si>
    <t>Трактор HUSQVARNA TS 243T (11,1кВт/15л.с,Husqvarna Intek 7200,гидростат,выбро,107см) 9604103-91</t>
  </si>
  <si>
    <t>9604103-91</t>
  </si>
  <si>
    <t>207990 руб.</t>
  </si>
  <si>
    <t>Трактор HUSQVARNA TS 138 (8,6кВт/11,6 л.с;Husqvarna Intek 4155;97см,выброс, вариатор ) 9604103-67</t>
  </si>
  <si>
    <t>9604103-67</t>
  </si>
  <si>
    <t>479990 руб.</t>
  </si>
  <si>
    <t>Трактор HUSQVARNA TC 342T (13,3кВт/18л.с,Kawasaki FR651V, 320л,107см;гидростат) 9605101-48</t>
  </si>
  <si>
    <t>9605101-48</t>
  </si>
  <si>
    <t>Трактор HUSQVARNA TC 338 (11,1кВт/15л.с,B&amp;S V-Twin 7200,SmartSwitch,320л, 97см) 9605101-28</t>
  </si>
  <si>
    <t>9605101-28</t>
  </si>
  <si>
    <t>359990 руб.</t>
  </si>
  <si>
    <t>Трактор HUSQVARNA TC 142T (11,1кВт/15л.с;Husqvarna Intek 7200,гидростат, 320л,107см) 9605101-81</t>
  </si>
  <si>
    <t>9605101-81</t>
  </si>
  <si>
    <t>Трактор HUSQVARNA TC 138M (5,7кВт/7,7 л.с.,Husqvarna Intek 3125,механ, трав220л, 97см) 9605101-78</t>
  </si>
  <si>
    <t>9605101-78</t>
  </si>
  <si>
    <t>259990 руб.</t>
  </si>
  <si>
    <t>Трактор HUSQVARNA TC 138 (8,6кВт/11,6 л.с.,Husqvarna Intek 4155, трав220л, 97см, гидрост) 9605101-79</t>
  </si>
  <si>
    <t>9605101-79</t>
  </si>
  <si>
    <t>Трактор HUSQVARNA TC 130 (6,3кВт/8,5л.с,Husqvarna Intek 3125, трав200л, 77см, гидростат ) 9605101-23</t>
  </si>
  <si>
    <t>9605101-23</t>
  </si>
  <si>
    <t>Райдер аккумуляторный HUSQVARNA (135Ah. 3x12V, дека BioClip-85см,мех) 9671870-01</t>
  </si>
  <si>
    <t>9671870-01</t>
  </si>
  <si>
    <t>211390 руб.</t>
  </si>
  <si>
    <t>Райдер McCulloch M125-85FH (6,5кВт/8,8л.с.,B&amp;S3125, гидрост,дека 85см в комл) 9671869-01</t>
  </si>
  <si>
    <t>9671869-01</t>
  </si>
  <si>
    <t>999990 руб.</t>
  </si>
  <si>
    <t>Райдер HUSQVARNA RС320Ts AWD  (12,6кВт/17л.с.;B&amp;S;гидростат;103-112см;трав 300л;гидроуси) 9676288-02</t>
  </si>
  <si>
    <t>9676288-02</t>
  </si>
  <si>
    <t>929990 руб.</t>
  </si>
  <si>
    <t>Райдер HUSQVARNA RС320Ts AWD  (12,6кВт/17л.с.;B&amp;S;гидростат;103-112см;трав 300л;гидроуси) 9676288-01</t>
  </si>
  <si>
    <t>9676288-01</t>
  </si>
  <si>
    <t>699990 руб.</t>
  </si>
  <si>
    <t>Райдер HUSQVARNA RС318T (12,6кВт/17 л.с.,B&amp;S, гидростат, 103-112см, травосборник 300л) 9676287-02</t>
  </si>
  <si>
    <t>9676287-02</t>
  </si>
  <si>
    <t>659000 руб.</t>
  </si>
  <si>
    <t>Райдер HUSQVARNA RС318T (12,6кВт/17 л.с.,B&amp;S, гидростат, 103-112см, травосборник 300л) 9676287-01</t>
  </si>
  <si>
    <t>9676287-01</t>
  </si>
  <si>
    <t>Райдер HUSQVARNA R422Ts AWD (12,6кВт/21 л.с.;B&amp;S;гидростат;112-122см;гидроусилитель)  9672921-01</t>
  </si>
  <si>
    <t>9672921-01</t>
  </si>
  <si>
    <t>1099900 руб.</t>
  </si>
  <si>
    <t>Райдер HUSQVARNA R420TsX AWD (14кВт/19 л.с.;Kawasaki;гидрост;103-122см;гидроусил;панель) 9676484-01</t>
  </si>
  <si>
    <t>9676484-01</t>
  </si>
  <si>
    <t>617990 руб.</t>
  </si>
  <si>
    <t>Райдер HUSQVARNA R316TX AWD (9,6кВт/17л.с.;Kawasaki;94-112см;гид;LEDфар;прибор пан) 9678476-01</t>
  </si>
  <si>
    <t>9678476-01</t>
  </si>
  <si>
    <t>513500 руб.</t>
  </si>
  <si>
    <t>Райдер HUSQVARNA R316TX (9,6 кВт/17 л.с.;Kawasaki;94-112см;гидростат;LEDфар;прибор пан) 9678474-01</t>
  </si>
  <si>
    <t>9678474-01</t>
  </si>
  <si>
    <t>Райдер HUSQVARNA R316Ts AWD (9,6 кВт/17л.с.,Kawasaki,94-112 см,гид,гидроусилит) 9672918-01</t>
  </si>
  <si>
    <t>9672918-01</t>
  </si>
  <si>
    <t>595000 руб.</t>
  </si>
  <si>
    <t>Райдер HUSQVARNA R316T AWD (9,6 кВт/17 л.с., Kawasaki ,94-112 см, гид)  9672917-01</t>
  </si>
  <si>
    <t>9672917-01</t>
  </si>
  <si>
    <t>499000 руб.</t>
  </si>
  <si>
    <t>Райдер HUSQVARNA R316T (9,6 кВт/17 л.с., Kawasaki ,94-112 см, гидростат) 9672916-01</t>
  </si>
  <si>
    <t>9672916-01</t>
  </si>
  <si>
    <t>306990 руб.</t>
  </si>
  <si>
    <t>Райдер HUSQVARNA R213С (6,7кВт/12,5 л.с.,B&amp;S, гидростат, дека 94см  в комлекте) 9672910-02</t>
  </si>
  <si>
    <t>9678466-01</t>
  </si>
  <si>
    <t>228990 руб.</t>
  </si>
  <si>
    <t>Райдер HUSQVARNA R 112C5 (6,4 кВт,Briggs &amp; Stratton, дека BioClip-85см,мех) 9671785-01</t>
  </si>
  <si>
    <t>9671785-01</t>
  </si>
  <si>
    <t>273990 руб.</t>
  </si>
  <si>
    <t>Райдер HUSQVARNA R 112C (6,4 кВт,Briggs &amp; Stratton, дека BioClip-85см,гидрост) 9671784-01</t>
  </si>
  <si>
    <t>9671784-01</t>
  </si>
  <si>
    <t>2559899 руб.</t>
  </si>
  <si>
    <t>Райдер HUSQVARNA P 525D Rider (18,7кВт/25 л.с;Kubota;132-155см;гидростат.,гидроус;кабина) 9678480-01</t>
  </si>
  <si>
    <t>9678480-01</t>
  </si>
  <si>
    <t>1859900 руб.</t>
  </si>
  <si>
    <t>Райдер HUSQVARNA P 525D (18,7кВт/25 л.с;Kubota;132-155см;гидростат.,гидроус) 9678478-01</t>
  </si>
  <si>
    <t>9678478-01</t>
  </si>
  <si>
    <t>116990 руб.</t>
  </si>
  <si>
    <t>Кросс-мувер McCulloch M95-66X (3,8кВт/5,1л.с.,B&amp;S, мех., мульч/выброс, 66см) 9602100-23</t>
  </si>
  <si>
    <t>9602100-23</t>
  </si>
  <si>
    <t>Кросс-мувер McCulloch M105-77XC (6,2кВт/8,4л.с.,B&amp;S 3105 , мех.,тр 150л, 77см) 9602100-32</t>
  </si>
  <si>
    <t>9602100-32</t>
  </si>
  <si>
    <t>141990 руб.</t>
  </si>
  <si>
    <t>Кросс-мувер McCulloch M105-77X (6,2кВт/8,4л.с.,B&amp;S 3105,мех.,мульч/выброс,77см) 9602100-31</t>
  </si>
  <si>
    <t>9602100-31</t>
  </si>
  <si>
    <t>11_ ТРАКТОРА_РАЙДЕРЫ</t>
  </si>
  <si>
    <t>10199 руб.</t>
  </si>
  <si>
    <t>Цепи на колеса к снегоотбрасывателям 5524ST/ST261E 16Х4-8" с грунтозацепами HUSQVARNA 5061805-00</t>
  </si>
  <si>
    <t>5061805-00</t>
  </si>
  <si>
    <t>143590 руб.</t>
  </si>
  <si>
    <t>McCulloch Снегоуборочная машина McCulloch ST 76 EP (7,1кВт/9,5 л.с.,3 л, вариатор, 76 см) 9619100-60</t>
  </si>
  <si>
    <t>9619100-60</t>
  </si>
  <si>
    <t>McCulloch Снегоуборочная машина McCulloch ST 61 (3,5кВт/4,7 л.с.,3 л,вариатор, 61 см) 9619100-62</t>
  </si>
  <si>
    <t>9619100-62</t>
  </si>
  <si>
    <t>155990 руб.</t>
  </si>
  <si>
    <t>Husqvarna Снегоуборочная машина Husqvarna ST 230 (7,2кВт/9,6 л.с.,2,7 л, 76см, эл.запуск) 9619100-90</t>
  </si>
  <si>
    <t>9619100-90</t>
  </si>
  <si>
    <t>133990 руб.</t>
  </si>
  <si>
    <t>Husqvarna Снегоуборочная машина Husqvarna ST 227 (5,6кВт/8,5 л.с.,2,7 л, 68см, эл.запуск) 9619100-88</t>
  </si>
  <si>
    <t>9619100-88</t>
  </si>
  <si>
    <t>109990 руб.</t>
  </si>
  <si>
    <t>Husqvarna Снегоуборочная машина Husqvarna ST 224 (4,7кВт/6,3 л.с.,2,6 л,61 см, эл.запуск) 9619100-87</t>
  </si>
  <si>
    <t>9619100-87</t>
  </si>
  <si>
    <t>66990 руб.</t>
  </si>
  <si>
    <t>Husqvarna Снегоуборочная машина Husqvarna ST 151 (4,0кВт/5,4 л.с.,1,4 л,53 см, эл.запуск) 9618100-14</t>
  </si>
  <si>
    <t>9618100-14</t>
  </si>
  <si>
    <t>56990 руб.</t>
  </si>
  <si>
    <t>Husqvarna Снегоуборочная машина Husqvarna ST 131 (4,0кВт/5,4 л.с.,1,4 л,53 см, эл.запуск) 9618100-13</t>
  </si>
  <si>
    <t>9618100-13</t>
  </si>
  <si>
    <t>10_ СНЕГОУБОРЩИКИ</t>
  </si>
  <si>
    <t>6350 руб.</t>
  </si>
  <si>
    <t>Принадлежность к HUSQVARNA TF545P Комплект металлических колес, D426 мм 5016542-01</t>
  </si>
  <si>
    <t>5016542-01</t>
  </si>
  <si>
    <t>Принадлежность к HUSQVARNA TF536 Плуг-окучник с колесами 5794874-01</t>
  </si>
  <si>
    <t>5794874-01</t>
  </si>
  <si>
    <t>Принадлежность к HUSQVARNA TF536 Плуг картофелевыкапыватель 5794875-01</t>
  </si>
  <si>
    <t>5794875-01</t>
  </si>
  <si>
    <t>1950 руб.</t>
  </si>
  <si>
    <t>Принадлежность к HUSQVARNA TF338 Плуг-окучник 5882665-01</t>
  </si>
  <si>
    <t>5882665-01</t>
  </si>
  <si>
    <t>1850 руб.</t>
  </si>
  <si>
    <t>Принадлежность к HUSQVARNA TF338 Плуг-картофелевыкапыватель 5882663-01</t>
  </si>
  <si>
    <t>5882663-01</t>
  </si>
  <si>
    <t>5850 руб.</t>
  </si>
  <si>
    <t>Принадлежность к HUSQVARNA TF338 Компллект глубоко рыхлителей 5882672-01</t>
  </si>
  <si>
    <t>5882672-01</t>
  </si>
  <si>
    <t>5190 руб.</t>
  </si>
  <si>
    <t>Принадлежность к HUSQVARNA TF338 Комплект металлических колес, D380 мм 5882671-01</t>
  </si>
  <si>
    <t>5882671-01</t>
  </si>
  <si>
    <t>2050 руб.</t>
  </si>
  <si>
    <t>Принадлежность к HUSQVARNA TF338 / TF545P Плуг-распашник 5882666-01</t>
  </si>
  <si>
    <t>5882666-01</t>
  </si>
  <si>
    <t>Принадлежность к HUSQVARNA TF334/TF434P Снежный отвал 5818299-01</t>
  </si>
  <si>
    <t>5818299-01</t>
  </si>
  <si>
    <t>11290 руб.</t>
  </si>
  <si>
    <t>Принадлежность к HUSQVARNA TF334/TF434P Пневмоколеса 400х8" в к-те 5794872-01</t>
  </si>
  <si>
    <t>5794872-01</t>
  </si>
  <si>
    <t>33990 руб.</t>
  </si>
  <si>
    <t>Принадлежность к HUSQVARNA TF334/TF434P Плуг-окучник с пневмоколёса, сцепкой и противовес 5794861-01</t>
  </si>
  <si>
    <t>5794861-01</t>
  </si>
  <si>
    <t>2990 руб.</t>
  </si>
  <si>
    <t>Принадлежность к HUSQVARNA TF334/TF434P Плуг картофелевыкапыватель 5794871-01</t>
  </si>
  <si>
    <t>5794871-01</t>
  </si>
  <si>
    <t>1700 руб.</t>
  </si>
  <si>
    <t>Принадлежность к HUSQVARNA TF230/TF338 Сцепка B-типа 5882660-01</t>
  </si>
  <si>
    <t>5882660-01</t>
  </si>
  <si>
    <t>Принадлежность к HUSQVARNA TF230 Плуг-распашник 5882667-01</t>
  </si>
  <si>
    <t>5882667-01</t>
  </si>
  <si>
    <t>Принадлежность к HUSQVARNA TF230 Плуг-окучник 5882664-01</t>
  </si>
  <si>
    <t>5882664-01</t>
  </si>
  <si>
    <t>Принадлежность к HUSQVARNA TF230 Плуг-картофелевыкапыватель 5882661-01</t>
  </si>
  <si>
    <t>5882661-01</t>
  </si>
  <si>
    <t>3590 руб.</t>
  </si>
  <si>
    <t>Принадлежность к HUSQVARNA TF230 Комплект пневмоколес 3,50-4" 5882669-01</t>
  </si>
  <si>
    <t>5882669-01</t>
  </si>
  <si>
    <t>Принадлежность к HUSQVARNA TF230 Комплект металлических колес, D=288 мм 5882670-01</t>
  </si>
  <si>
    <t>5882670-01</t>
  </si>
  <si>
    <t>Принадлежность к HUSQVARNA TF224/TF334/TF434P/McCulloch MFT55170R Плуг-окучник с колесамм 9665452-01</t>
  </si>
  <si>
    <t>9665452-01</t>
  </si>
  <si>
    <t>Принадлежность к HUSQVARNA TF224/TF324/TF334/TF434P Плуг-окучник с колесами 9679920-01</t>
  </si>
  <si>
    <t>9679920-01</t>
  </si>
  <si>
    <t>Культиватор PARTNER PFT44-154 9666696-01 (1,4кВт, Loncin LC154 шир 44см, глуб 180мм, 30 кг)</t>
  </si>
  <si>
    <t>9666696-01</t>
  </si>
  <si>
    <t>43590 руб.</t>
  </si>
  <si>
    <t>Культиватор McCulloch MFT 55 170R (3,5кВт,Loncin LC170 шир 55см,глуб 280мм,52кг)9666494-01</t>
  </si>
  <si>
    <t>9666494-01</t>
  </si>
  <si>
    <t>Культиватор HUSQVARNA TR 530 9609100-17 (3,9кВт, реверс ,шир 53см ,гл 18cм, 93 кг)</t>
  </si>
  <si>
    <t>9609100-17</t>
  </si>
  <si>
    <t>Культиватор HUSQVARNA TR 430 Dual 9609100-18 (3,2кВт,реверс,шир 43см,гл 15cм,90 кг)</t>
  </si>
  <si>
    <t>9609100-18</t>
  </si>
  <si>
    <t>Культиватор HUSQVARNA TR 430 9609100-16 (3,2 кВт, реверс ,шир 43см,гл 15cм,90 кг)</t>
  </si>
  <si>
    <t>9609100-16</t>
  </si>
  <si>
    <t>Культиватор HUSQVARNA TF 545P 9676393-02 (5,0кВт, реверс ,шир 110см,гл 30cм)</t>
  </si>
  <si>
    <t>9676393-02</t>
  </si>
  <si>
    <t>79990 руб.</t>
  </si>
  <si>
    <t>Культиватор HUSQVARNA TF 536 9670246-01 (3,9кВт,реверс, шир 80см,глуб 30cм)</t>
  </si>
  <si>
    <t>9670246-01</t>
  </si>
  <si>
    <t>53990 руб.</t>
  </si>
  <si>
    <t>Культиватор HUSQVARNA TF 434P 9667870-01 (3,7кВт,реверс, пневмо, шир 80см,глуб 30cм)</t>
  </si>
  <si>
    <t>9667870-01</t>
  </si>
  <si>
    <t>Культиватор HUSQVARNA TF 338 9673168-01 (3,6 кВт, реверс ,шир 95см,гл 30cм)</t>
  </si>
  <si>
    <t>9673168-01</t>
  </si>
  <si>
    <t>48490 руб.</t>
  </si>
  <si>
    <t>Культиватор HUSQVARNA TF 335 9671011-01 (4,5 кВт, реверс ,шир 80см,гл 30cм)</t>
  </si>
  <si>
    <t>9671011-01</t>
  </si>
  <si>
    <t>42990 руб.</t>
  </si>
  <si>
    <t>Культиватор HUSQVARNA TF 334 9672589-01 (3,7 кВт, реверс ,шир 80см,гл 30cм)</t>
  </si>
  <si>
    <t>9672589-01</t>
  </si>
  <si>
    <t>38990 руб.</t>
  </si>
  <si>
    <t>Культиватор HUSQVARNA TF 325 9671010-01 (3,3 кВт, реверс ,шир 60см,гл 30cм)</t>
  </si>
  <si>
    <t>9671010-01</t>
  </si>
  <si>
    <t>Культиватор HUSQVARNA TF 324 9672588-01 (3,2 кВт, реверс ,шир 60см,гл 25cм)</t>
  </si>
  <si>
    <t>9672588-01</t>
  </si>
  <si>
    <t>39990 руб.</t>
  </si>
  <si>
    <t>Культиватор HUSQVARNA TF 230 9673167-01 (3,45 кВт, реверс ,шир 75см,гл 30cм)</t>
  </si>
  <si>
    <t>9673167-01</t>
  </si>
  <si>
    <t>37690 руб.</t>
  </si>
  <si>
    <t>Культиватор HUSQVARNA TF 225 9671009-01 (3,5 кВт, реверс ,шир 60см,гл 25cм)</t>
  </si>
  <si>
    <t>9671009-01</t>
  </si>
  <si>
    <t>29990 руб.</t>
  </si>
  <si>
    <t>Культиватор HUSQVARNA TF 224 9672587-01 (3,0 кВт ,шир 60см,гл 25cм)</t>
  </si>
  <si>
    <t>9672587-01</t>
  </si>
  <si>
    <t>09_КУЛЬТИВАТОРЫ</t>
  </si>
  <si>
    <t>Триммер аккумуляторный HUSQVARNA 536LiRX (36В,велосип. рук.,без аккум и з/у) 9673267-11</t>
  </si>
  <si>
    <t>Триммер аккумуляторный HUSQVARNA 536LiLX (36В, петлеобр рук.,без аккум и з/у) 9673268-11</t>
  </si>
  <si>
    <t>Триммер аккумуляторный HUSQVARNA 336LiC (36В,петл рук., T25B(M10)без акк и з/у) 9676081-11</t>
  </si>
  <si>
    <t>Триммер аккумуляторный HUSQVARNA 115iL (36В, петлеобр рук.,без аккум и з/у) 9670988-01</t>
  </si>
  <si>
    <t>Триммер аккумуляторный GARDENA SmallCut Li-23R (14В,2,0а/ч,230мм,пласт. ножи 5шт) 09822-20.000.00</t>
  </si>
  <si>
    <t>09822-20.000.00</t>
  </si>
  <si>
    <t>11382 руб.</t>
  </si>
  <si>
    <t>Триммер аккумуляторный GARDENA PowerCut Li-40/30 без АК и ЗУ (300мм,1,6мм) 09827-55.000.00</t>
  </si>
  <si>
    <t>09827-55.000.00</t>
  </si>
  <si>
    <t>22658 руб.</t>
  </si>
  <si>
    <t>Триммер аккумуляторный GARDENA PowerCut Li-40/30 (36В,2,6а/ч,Li-Ion,300мм,1,6мм) 09827-20.000.00</t>
  </si>
  <si>
    <t>09827-20.000.00</t>
  </si>
  <si>
    <t>6214 руб.</t>
  </si>
  <si>
    <t>Триммер аккумуляторный GARDENA EasyCut Li-18/23R (230мм,пласт. ножи, без аккумулятора) 09823</t>
  </si>
  <si>
    <t>09823-55.000.00</t>
  </si>
  <si>
    <t>12732 руб.</t>
  </si>
  <si>
    <t>Триммер аккумуляторный GARDENA EasyCut Li-18/23R (18В,2,0а/ч,Li-Ion,230мм,пласт. ножи) 09823</t>
  </si>
  <si>
    <t>09823-20.000.00</t>
  </si>
  <si>
    <t>7837 руб.</t>
  </si>
  <si>
    <t>Триммер аккумуляторный GARDENA AccuCut 300 (18В,1,6 а/ч, NiMh,230мм,леска 1,6мм) 08844</t>
  </si>
  <si>
    <t>08844-20.000.00</t>
  </si>
  <si>
    <t>1868 руб.</t>
  </si>
  <si>
    <t>Зарядное устройство для литий-ионных аккумуляторов BLi-18 (для арт. 9839) GARDENA 08833-20.000.00</t>
  </si>
  <si>
    <t>08833-20.000.00</t>
  </si>
  <si>
    <t>4500 руб.</t>
  </si>
  <si>
    <t>Дополнительный аккумулятор для GARDENA SmallCut 300 Accu (18В,1,6 а/ч, NiMh) 08834</t>
  </si>
  <si>
    <t>08834-20.000.00</t>
  </si>
  <si>
    <t>4852 руб.</t>
  </si>
  <si>
    <t>Дополнительный аккумулятор для GARDENA AccuCut 400 Li (18В,1,6 а/ч, Li-Ion) 08839</t>
  </si>
  <si>
    <t>08839-20.000.00</t>
  </si>
  <si>
    <t>12920 руб.</t>
  </si>
  <si>
    <t>Аккумулятор BLi-40/100 GARDENA 09842-20.000.00 (36В, 2,6А-ч Li-lon)</t>
  </si>
  <si>
    <t>09842-20.000.00</t>
  </si>
  <si>
    <t>6660 руб.</t>
  </si>
  <si>
    <t>Аккумулятор BLi-18 GARDENA (18В,2,6 а/ч, Li-Ion) 09839-20.000.00</t>
  </si>
  <si>
    <t>09839-20.000.00</t>
  </si>
  <si>
    <t>08_ТРИММЕРЫ_АККУМУЛЯТОРНЫЕ</t>
  </si>
  <si>
    <t>3737 руб.</t>
  </si>
  <si>
    <t>Удл.на кат.4*50м ВЕМ-250 т/защ.ПВС3*1,5 IP44 "У" (55412)</t>
  </si>
  <si>
    <t>3275 руб.</t>
  </si>
  <si>
    <t>Удл.на кат.4*30м ВЕМ-250 т/защ.ПВС3*2.5 IP44 "У" (97057)</t>
  </si>
  <si>
    <t>3036 руб.</t>
  </si>
  <si>
    <t>Удл.на кат.4*30м ВЕМ-250 т/защ.ПВС3*1,5 IP44 "У" (55410)</t>
  </si>
  <si>
    <t>1589 руб.</t>
  </si>
  <si>
    <t>Удл.на кат.1*50м У10-028 вын.роз.т/защ.ПВС 2*0,75 (58478 )</t>
  </si>
  <si>
    <t>726 руб.</t>
  </si>
  <si>
    <t>Удл.на кат.1*30м УР10-1 вын.роз.ПВС2*0,75 Крона (72013)</t>
  </si>
  <si>
    <t>2985 руб.</t>
  </si>
  <si>
    <t>Удл.1*50м УШ-16 с/з ПВС 3*1,5 "У" (41228)</t>
  </si>
  <si>
    <t>4059 руб.</t>
  </si>
  <si>
    <t>GARDENA Триммер электрический GARDENA SmallCut 350/23 (350 Вт,230мм, леска 1,6 мм) 09806-20.000.00</t>
  </si>
  <si>
    <t>09806-20.000.00</t>
  </si>
  <si>
    <t>3718 руб.</t>
  </si>
  <si>
    <t>GARDENA Триммер электрический GARDENA SmallCut 300/23 (300 Вт,230мм, леска 1,6 мм) 09805-20.000.00</t>
  </si>
  <si>
    <t>09805-20.000.00</t>
  </si>
  <si>
    <t>5342 руб.</t>
  </si>
  <si>
    <t>GARDENA Триммер электрический GARDENA EasyCut 400/25 (400 Вт,250мм, леска 1,6 мм) 09807-20.000.00</t>
  </si>
  <si>
    <t>09807-20.000.00</t>
  </si>
  <si>
    <t>6958 руб.</t>
  </si>
  <si>
    <t>GARDENA Триммер электрический GARDENA ComfortCut 450/25 (450Вт,250мм,леска 1,6 мм) 09808-20.000.00</t>
  </si>
  <si>
    <t>09808-20.000.00</t>
  </si>
  <si>
    <t>07_ТРИММЕРЫ_ЭЛЕКТРИЧЕСКИЕ</t>
  </si>
  <si>
    <t>Триммер-кусторез бензиновый HUSQVARNA 555Fx (2,8кВт/3,3л/с, пил диск 225-24,1") 9666291-01</t>
  </si>
  <si>
    <t>9666291-01</t>
  </si>
  <si>
    <t>46990 руб.</t>
  </si>
  <si>
    <t>Триммер-кусторез бензиновый HUSQVARNA 545Fx (2,2кВт/3.0лс, пил диск 225-24,1") 9660156-01</t>
  </si>
  <si>
    <t>9660156-01</t>
  </si>
  <si>
    <t>9549 руб.</t>
  </si>
  <si>
    <t>Триммер бензиновый McCulloch T 22 LCS (0.6кВт/0,8л.с. 21,7см3, леска) 9666318-01</t>
  </si>
  <si>
    <t>9666318-01</t>
  </si>
  <si>
    <t>Триммер бензиновый HUSQVARNA 553RS (2,3кВт/3,1л.с, T45X + Multi 300-3;Standard;вел ручка) 9667800-02</t>
  </si>
  <si>
    <t>9667800-02</t>
  </si>
  <si>
    <t>47790 руб.</t>
  </si>
  <si>
    <t>Триммер бензиновый HUSQVARNA 545RX (2,1кВт/2,8л.с, нож/лес ,вел ручка) 9660159-01</t>
  </si>
  <si>
    <t>9660159-01</t>
  </si>
  <si>
    <t>25690 руб.</t>
  </si>
  <si>
    <t>Триммер бензиновый HUSQVARNA 541RS (1,6кВт/2.2л.с, нож/лес ,вел ручка) 9676608-03</t>
  </si>
  <si>
    <t>9676608-03</t>
  </si>
  <si>
    <t>Триммер бензиновый HUSQVARNA 535RX (1,6кВт/2,2л.с, нож/лес ,вел ручка) 9666288-01</t>
  </si>
  <si>
    <t>9666288-01</t>
  </si>
  <si>
    <t>23990 руб.</t>
  </si>
  <si>
    <t>Триммер бензиновый HUSQVARNA 531RS (1,3кВт/1.8л.с, нож/лес ,вел ручка) 9676606-03</t>
  </si>
  <si>
    <t>9676606-03</t>
  </si>
  <si>
    <t>Триммер бензиновый HUSQVARNA 525RXT (1,0кВт/1,3 лс,лес/нож,ремень Balance XT) 9667769-01</t>
  </si>
  <si>
    <t>9667769-01</t>
  </si>
  <si>
    <t>Триммер бензиновый HUSQVARNA 525RX (1,0кВт/1,3 лс ,лес/нож) 9667768-01</t>
  </si>
  <si>
    <t>9667768-01</t>
  </si>
  <si>
    <t>34990 руб.</t>
  </si>
  <si>
    <t>Триммер бензиновый HUSQVARNA 524R (0.8кВт/1,05л.с лес/нож,раз/вал,4-тактный д) 9673271-01</t>
  </si>
  <si>
    <t>9673271-01</t>
  </si>
  <si>
    <t>22990 руб.</t>
  </si>
  <si>
    <t>Триммер бензиновый HUSQVARNA 325R (0.9кВт/1,2л.с, T35+Grass 255-4; ос Standard,вел ручка) 9679084-02</t>
  </si>
  <si>
    <t>9679084-02</t>
  </si>
  <si>
    <t>Триммер бензиновый HUSQVARNA 236R (1,2кВт/1,6л.с, нож/лес ,вел ручка) 9673330-01</t>
  </si>
  <si>
    <t>9673330-01</t>
  </si>
  <si>
    <t>Триммер бензиновый HUSQVARNA 143R II (1,5кВт/2,0л.с, нож/лес ,вел ручка) 9673329-02</t>
  </si>
  <si>
    <t>9673329-02</t>
  </si>
  <si>
    <t>Триммер бензиновый HUSQVARNA 135R (1,4кВт/1,9л.с, нож/лес ,вел ручка) 9666048-01</t>
  </si>
  <si>
    <t>9666048-01</t>
  </si>
  <si>
    <t>Триммер бензиновый HUSQVARNA 133R (0,9кВт/1,2л.с, нож/лес ,вел ручка) 9650809-05</t>
  </si>
  <si>
    <t>9650809-05</t>
  </si>
  <si>
    <t>19490 руб.</t>
  </si>
  <si>
    <t>Триммер бензиновый HUSQVARNA 129R (0,85кВт/1,15л.с, Т25+Grass255-4, вел ручка) 9673223-01</t>
  </si>
  <si>
    <t>9673223-01</t>
  </si>
  <si>
    <t>18490 руб.</t>
  </si>
  <si>
    <t>Триммер бензиновый HUSQVARNA 129LK (0,85кВт/1,15л.с, Т25, разъем/вал, петл/рук) 9671936-01</t>
  </si>
  <si>
    <t>9671936-01</t>
  </si>
  <si>
    <t>14990 руб.</t>
  </si>
  <si>
    <t>Триммер бензиновый HUSQVARNA 128R (0.8кВт/1,1л.с,28см3,леска/нож, вел ручка)  9527157-58/52</t>
  </si>
  <si>
    <t>9527157-58</t>
  </si>
  <si>
    <t>Триммер бензиновый HUSQVARNA 122LD (21,7 см, 0,6 кВт, 4,8 кг) 9664812-01</t>
  </si>
  <si>
    <t>9664812-01</t>
  </si>
  <si>
    <t>10990 руб.</t>
  </si>
  <si>
    <t>Триммер бензиновый HUSQVARNA 122C (0.6кВт/0,8л.с. 21,7см3, леска) 9667797-01</t>
  </si>
  <si>
    <t>9667797-01</t>
  </si>
  <si>
    <t>06_ТРИММЕРЫ_БЕНЗИНОВЫЕ</t>
  </si>
  <si>
    <t>2075 руб.</t>
  </si>
  <si>
    <t>Травосборник для газонокосилки механической барабанной 54/64/540  HUSQVARNA 9649010-30</t>
  </si>
  <si>
    <t>9649010-30</t>
  </si>
  <si>
    <t>2316 руб.</t>
  </si>
  <si>
    <t>Травосборник GARDENA ко всем типам барабанных газонокосилок 04029-20.000.00</t>
  </si>
  <si>
    <t>04029-20.000.00</t>
  </si>
  <si>
    <t>18909 руб.</t>
  </si>
  <si>
    <t>Газонокосилка барабанная электрическая GARDENA 380 EC (400Вт, 38 см,12-42мм,11,9 кг) 04028-20.000.00</t>
  </si>
  <si>
    <t>04028-20.000.00</t>
  </si>
  <si>
    <t>8174 руб.</t>
  </si>
  <si>
    <t>Газонокосилка барабанная механическая GARDENA 400C (шир.40 см,12-42мм, эрго рукоятки, 9,4 кг) 04022</t>
  </si>
  <si>
    <t>04022-20.000.00</t>
  </si>
  <si>
    <t>5942 руб.</t>
  </si>
  <si>
    <t>Газонокосилка барабанная механическая GARDENA 400 (шир.40 см, высота 12-42мм,8,1 кг) 04018-20.000.00</t>
  </si>
  <si>
    <t>04018-20.000.00</t>
  </si>
  <si>
    <t>4733 руб.</t>
  </si>
  <si>
    <t>Газонокосилка барабанная механическая GARDENA 330 Classic (шир.33 см,12-42мм,8,2 кг) 04027-20.000.00</t>
  </si>
  <si>
    <t>04027-20.000.00</t>
  </si>
  <si>
    <t>26059 руб.</t>
  </si>
  <si>
    <t>Газонокосилка барабанная аккумуляторная GARDENA 380Li (25В, 3,2 А-ч, 38см, 12-42мм,13,6кг)04025-20.0</t>
  </si>
  <si>
    <t>04025-20.000.00</t>
  </si>
  <si>
    <t>11305 руб.</t>
  </si>
  <si>
    <t>Аккумулятор дополнительный для GARDENA 380Li (Li-Ion, 25B/3,2Aч) 08838-20.000.00</t>
  </si>
  <si>
    <t>08838-20.000.00</t>
  </si>
  <si>
    <t>7290 руб.</t>
  </si>
  <si>
    <t>HUSQVARNA Газонокосилка ручная 54 9649140-52  (Вес8,6кг, шир.40см, выс.12-38мм)</t>
  </si>
  <si>
    <t>9649140-52</t>
  </si>
  <si>
    <t>8350 руб.</t>
  </si>
  <si>
    <t>HUSQVARNA Газонокосилка механическая барабанная 64 Novo Cut (8,7кг,шир40см,выс.12-55мм) 9649540-03</t>
  </si>
  <si>
    <t>9649540-03</t>
  </si>
  <si>
    <t>HUSQVARNA Газонокосилка механическая барабанная 540 Novolette (9,1кг,шир40см,выс.12-38мм) 9649440-01</t>
  </si>
  <si>
    <t>9649440-01</t>
  </si>
  <si>
    <t>05_ ГАЗОНОКОСИЛКИ_БАРАБАННЫЕ</t>
  </si>
  <si>
    <t>2111 руб.</t>
  </si>
  <si>
    <t>Устройство зарядное BLi-18 Gardena 09825-00.620.00</t>
  </si>
  <si>
    <t>09825-00.630.00</t>
  </si>
  <si>
    <t>5274 руб.</t>
  </si>
  <si>
    <t>Зарядное устройство для литий-ионных аккумуляторов BLi-40 (для арт9842,9843) GARDENA 09845-20.000.00</t>
  </si>
  <si>
    <t>09845-20.000.00</t>
  </si>
  <si>
    <t>18964 руб.</t>
  </si>
  <si>
    <t>Дополнительный аккумулятор для GARDENA PowerMax 42 A Li (36В, 4,5 А.ч., Li-Ion) 08837-20.000.00</t>
  </si>
  <si>
    <t>08837-20.000.00</t>
  </si>
  <si>
    <t>13886 руб.</t>
  </si>
  <si>
    <t>Дополнительный аккумулятор для GARDENA PowerMax 36 A Li (36В, 3,0 А.ч., Li-Ion) 08836-20.000.00</t>
  </si>
  <si>
    <t>08836-20.000.00</t>
  </si>
  <si>
    <t>45210 руб.</t>
  </si>
  <si>
    <t>Газонокосилка аккумуляторная GARDENA PowerMax Li-40/41 (36В, 2,6А-ч Li-lon, 41см,50л)05041-20.000.00</t>
  </si>
  <si>
    <t>05041-20.000.00</t>
  </si>
  <si>
    <t>34874 руб.</t>
  </si>
  <si>
    <t>Газонокосилка аккумуляторная GARDENA PowerMax Li-40/37 (36В, 2,6А-ч Li-lon, 37см,45л)05038-20.000.00</t>
  </si>
  <si>
    <t>05038-20.000.00</t>
  </si>
  <si>
    <t>26886 руб.</t>
  </si>
  <si>
    <t>Газонокосилка аккумуляторная GARDENA PowerMax Li-40/32 (36В, 2,6А-ч Li-lon, 32см,30л)05033-20.000.00</t>
  </si>
  <si>
    <t>05033-20.000.00</t>
  </si>
  <si>
    <t>Газонокосилка аккумуляторная GARDENA PowerMax Li-18/32 без аккумуляторов и ЗУ 05039-55.000.00</t>
  </si>
  <si>
    <t>05039-55.000.00</t>
  </si>
  <si>
    <t>Газонокосилка аккумуляторная GARDENA PowerMax Li-18/32 (18В,2х2,6А-ч Li-lon,32см,30л 05039-20.000.00</t>
  </si>
  <si>
    <t>05039-20.000.00</t>
  </si>
  <si>
    <t>15504 руб.</t>
  </si>
  <si>
    <t>Аккумулятор BLi-40/160 GARDENA 09843-20.000.00 (36В, 4,2А-ч Li-lon)</t>
  </si>
  <si>
    <t>09843-20.000.00</t>
  </si>
  <si>
    <t>04_ ГАЗОНОКОСИЛКИ_КОЛЕСНЫЕ_АККУМУЛЯТОРНЫЕ</t>
  </si>
  <si>
    <t>HUSQVARNA Газонокосилка электрическая LC141C (1.8кВт, 41cм, 25-70мм,50л) 9670993-01</t>
  </si>
  <si>
    <t>9670993-01</t>
  </si>
  <si>
    <t>18040 руб.</t>
  </si>
  <si>
    <t>GARDENA Газонокосилка электрическая GARDENA PowerMax 42 E 04043-20.000 (1,7 кВт, 42см,травосбор 60л)</t>
  </si>
  <si>
    <t>04076-20.000.00</t>
  </si>
  <si>
    <t>15008 руб.</t>
  </si>
  <si>
    <t>GARDENA Газонокосилка электрическая GARDENA PowerMax 37 E 04075-20.000.00 (1,5 кВт,37см,травос 40л)</t>
  </si>
  <si>
    <t>04075-20.000.00</t>
  </si>
  <si>
    <t>23540 руб.</t>
  </si>
  <si>
    <t>GARDENA Газонокосилка электрическая GARDENA PowerMax 1800/42 05042-20.000.00 (1,8 кВт,42см,трав 45л)</t>
  </si>
  <si>
    <t>05042-20.000.00</t>
  </si>
  <si>
    <t>17805 руб.</t>
  </si>
  <si>
    <t>GARDENA Газонокосилка электрическая GARDENA PowerMax 1600/37 05037-20.000.00 (1,6 кВт,37см,трав 45л)</t>
  </si>
  <si>
    <t>05037-20.000.00</t>
  </si>
  <si>
    <t>15034 руб.</t>
  </si>
  <si>
    <t>GARDENA Газонокосилка электрическая GARDENA PowerMax 1400/34 05034-20.000.00 (1,4 кВт,34см,трав 40л)</t>
  </si>
  <si>
    <t>05034-20.000.00</t>
  </si>
  <si>
    <t>GARDENA Газонокосилка электрическая GARDENA PowerMax 1200/32 05032-20.000.00 (1,2 кВт,32см,тр 29л)</t>
  </si>
  <si>
    <t>05032-20.000.00</t>
  </si>
  <si>
    <t>Flymo Комплект газонокосилка Easimo (1000Вт, 32см)+тример MiniT (230В,21см) 9643222-86</t>
  </si>
  <si>
    <t>9643222-86</t>
  </si>
  <si>
    <t>03_ ГАЗОНОКОСИЛКИ_КОЛЕСНЫЕ_ЭЛЕКТРИЧЕСКИЕ</t>
  </si>
  <si>
    <t>Комплект "заглушка BioClip + нож BioClip" для LC 551 SP Husqvarna 5892149-01</t>
  </si>
  <si>
    <t>5892149-01</t>
  </si>
  <si>
    <t>3399 руб.</t>
  </si>
  <si>
    <t>Комплект "заглушка BioClip + нож BioClip" для LC 353V / LC 353VI Husqvarna 5820445-01</t>
  </si>
  <si>
    <t>5820445-01</t>
  </si>
  <si>
    <t>Комплект "заглушка BioClip + нож BioClip" для LC 348V 2016 Husqvarna 5820444-01</t>
  </si>
  <si>
    <t>5820444-01</t>
  </si>
  <si>
    <t>Комплект "заглушка BioClip + нож BioClip" для LC 253S Husqvarna 5826806-01</t>
  </si>
  <si>
    <t>5826806-01</t>
  </si>
  <si>
    <t>Комплект "заглушка BioClip + нож BioClip" для LC 247SP Husqvarna 5892148-01</t>
  </si>
  <si>
    <t>5892148-01</t>
  </si>
  <si>
    <t>77690 руб.</t>
  </si>
  <si>
    <t>Газонокосилка бензиновая профи HUSQVARNA LC 551SP (2,9кВт, 51см, 26-74мм, прив, трав.65л) 9673432-01</t>
  </si>
  <si>
    <t>9673432-01</t>
  </si>
  <si>
    <t>Газонокосилка бензиновая профи HUSQVARNA LC 448Se 9666634-02(3,1кВт,B&amp;S,48см.25-55мм,пр,мул,выб,тр-к</t>
  </si>
  <si>
    <t>9666634-02</t>
  </si>
  <si>
    <t>Газонокосилка бензиновая профи HUSQVARNA LB 553Se (2,8кВт Honda 53см прив,муль,выбр) 9678625-01</t>
  </si>
  <si>
    <t>9678625-01</t>
  </si>
  <si>
    <t>63990 руб.</t>
  </si>
  <si>
    <t>Газонокосилка бензиновая профи HUSQVARNA LB 448S (2,4кВт,Honda,48см30-60мм,прив,мул,выбр) 9676221-01</t>
  </si>
  <si>
    <t>9678633-01</t>
  </si>
  <si>
    <t>39690 руб.</t>
  </si>
  <si>
    <t>Газонокосилка бензиновая McCulloch M53-150WRP (2,3кВт,53см,30-90мм,прив,3in1,трав60л) 9670877-01</t>
  </si>
  <si>
    <t>9670877-01</t>
  </si>
  <si>
    <t>Газонокосилка бензиновая McCulloch M53-150WFP (2,3кВт,53см,30-90мм,прив,3in1,трав65л) 9614102-97</t>
  </si>
  <si>
    <t>9614102-97</t>
  </si>
  <si>
    <t>Газонокосилка бензиновая McCulloch M51-150WRPX (2,3кВт,51см,30-90мм,прив,3in1,трав60л) 9673037-01</t>
  </si>
  <si>
    <t>9673037-01</t>
  </si>
  <si>
    <t>28650 руб.</t>
  </si>
  <si>
    <t>Газонокосилка бензиновая McCulloch M51-150R Classic (2,5кВт, 51см,24-81мм, привод, 55л) 9670867-01</t>
  </si>
  <si>
    <t>9670867-01</t>
  </si>
  <si>
    <t>Газонокосилка бензиновая McCulloch M51-150F Classic (2,5кВт, 51см,24-81мм, привод, 63,7л) 9614103-10</t>
  </si>
  <si>
    <t>9614103-10</t>
  </si>
  <si>
    <t>Газонокосилка бензиновая McCulloch M46-190AWREX (2,4кВт,46см,30-80мм,вариа,3in1,эл/зап50л)9671728-01</t>
  </si>
  <si>
    <t>9671728-01</t>
  </si>
  <si>
    <t>Газонокосилка бензиновая McCulloch M46-160AWREX (2,6кВт,46см,30-80мм,вариа,3in1,эл/зап50л)9676218-01</t>
  </si>
  <si>
    <t>9676218-01</t>
  </si>
  <si>
    <t>27350 руб.</t>
  </si>
  <si>
    <t>Газонокосилка бензиновая McCulloch M46-110R Classic (2,0кВт, 46см, 30-80мм, привод, 50л) 9676216-01</t>
  </si>
  <si>
    <t>9676216-01</t>
  </si>
  <si>
    <t>21290 руб.</t>
  </si>
  <si>
    <t>Газонокосилка бензиновая McCulloch M40-110 Classic (2,0кВт, 40см, 20-75мм, травос, 50л) 9676214-01</t>
  </si>
  <si>
    <t>9676214-01</t>
  </si>
  <si>
    <t>48990 руб.</t>
  </si>
  <si>
    <t>Газонокосилка бензиновая HUSQVARNA LC356V (2,8кВт Honda 56см 32-108мм,68л,3 в 1,вариатор) 9614102-91</t>
  </si>
  <si>
    <t>9614102-91</t>
  </si>
  <si>
    <t>Газонокосилка бензиновая HUSQVARNA LC356 AWD (2,8кВт Honda 56см 30-110мм,68л,3в1,AWD) 9614102-92/20</t>
  </si>
  <si>
    <t>9614102-20</t>
  </si>
  <si>
    <t>Газонокосилка бензиновая HUSQVARNA LC353VI Classic(2,6кВт,53см25-75ммпр,3in1,0л,эл/старт) 9676053-01</t>
  </si>
  <si>
    <t>9676053-01</t>
  </si>
  <si>
    <t>60890 руб.</t>
  </si>
  <si>
    <t>Газонокосилка бензиновая HUSQVARNA LC353VI (2,6кВт,53см,20-75мм,выбр наз, тр60л,эл/старт) 9670695-01</t>
  </si>
  <si>
    <t>9670695-01</t>
  </si>
  <si>
    <t>Газонокосилка бензиновая HUSQVARNA LC353V Classic (2,6кВт 53см25-75мм,прив,3 in1,трав60л) 9676052-01</t>
  </si>
  <si>
    <t>9676052-01</t>
  </si>
  <si>
    <t>49990 руб.</t>
  </si>
  <si>
    <t>Газонокосилка бензиновая HUSQVARNA LC353V (2,4кВт 163см3 53cм 20-75мм,вариатор трав. 60л) 9670694-01</t>
  </si>
  <si>
    <t>9670694-01</t>
  </si>
  <si>
    <t>41990 руб.</t>
  </si>
  <si>
    <t>Газонокосилка бензиновая HUSQVARNA LC347V (2,4кВт 163см3 47cм 20-75мм,вариатор трав. 55л) 9670689-01</t>
  </si>
  <si>
    <t>9670689-01</t>
  </si>
  <si>
    <t>45990 руб.</t>
  </si>
  <si>
    <t>Газонокосилка бензиновая HUSQVARNA LC253S (2,4кВт 53cм 20-75мм, привод трав. 60л) 9670693-01</t>
  </si>
  <si>
    <t>9670693-01</t>
  </si>
  <si>
    <t>Газонокосилка бензиновая HUSQVARNA LC247SP (2,1кВт 140см3 47cм 20-75мм, привод трав. 55л) 9673454-01</t>
  </si>
  <si>
    <t>9673454-01</t>
  </si>
  <si>
    <t>Газонокосилка бензиновая HUSQVARNA LC153V (2,8кВт Honda 53см 30-110мм,75л, 3 в 1) 9614102-86</t>
  </si>
  <si>
    <t>9614102-86</t>
  </si>
  <si>
    <t>Газонокосилка бензиновая HUSQVARNA LC153S (2,3кВт 150см3 53cм 35-95мм,прив тр 75л, мульч) 9614102-98</t>
  </si>
  <si>
    <t>9614102-98</t>
  </si>
  <si>
    <t>30990 руб.</t>
  </si>
  <si>
    <t>Газонокосилка бензиновая HUSQVARNA LC153 (2,3кВт 150см3 53cм 35-95мм, трав. 90л, мульч) 9613100-37</t>
  </si>
  <si>
    <t>9613100-37</t>
  </si>
  <si>
    <t>Газонокосилка бензиновая HUSQVARNA LC140S (1,8кВт 125см3 40cм 25-75мм, привод трав. 50л) 9676368-01</t>
  </si>
  <si>
    <t>9676368-01</t>
  </si>
  <si>
    <t>Газонокосилка бензиновая HUSQVARNA LC140 (1,8кВт 125см3 40cм 25-75мм, трав. 50л) 9676367-01</t>
  </si>
  <si>
    <t>9676367-01</t>
  </si>
  <si>
    <t>Газонокосилка бензиновая HUSQVARNA LB348V Classic (2,4кВт 48cм 25-75мм,прив,мул,выбр) 9676049-01</t>
  </si>
  <si>
    <t>9676049-01</t>
  </si>
  <si>
    <t>Газонокосилка бензиновая HUSQVARNA LB248S (2,4кВт 163см3 48cм 25-70мм,прив,мул,выбр) 9676563-01</t>
  </si>
  <si>
    <t>9676563-01</t>
  </si>
  <si>
    <t>Газонокосилка бензиновая HUSQVARNA LB155S (2,4кВт 163см3 55cм 25-95мм,прив,мул,выбр) 9612100-37</t>
  </si>
  <si>
    <t>9612100-37</t>
  </si>
  <si>
    <t>76990 руб.</t>
  </si>
  <si>
    <t>Газонокосилка бензиновая HUSQVARNA DBS51(3,4кВт 189см3 51cм 60-120мм,3-колесн,прив,выбр) 9676372-01</t>
  </si>
  <si>
    <t>9676372-01</t>
  </si>
  <si>
    <t>02_ ГАЗОНОКОСИЛКИ_КОЛЕСНЫЕ_БЕНЗИНОВЫЕ</t>
  </si>
  <si>
    <t>42390 руб.</t>
  </si>
  <si>
    <t>Бензопила для работы на вышке HUSQVARNA T540XP II (1,8кВт/2,4л.с 14" 3/8"mini,H37,X-TORQ) 9672875-14</t>
  </si>
  <si>
    <t>9672875-14</t>
  </si>
  <si>
    <t>Бензопила для работы на вышке HUSQVARNA T435 (1,5 кВт/2,0 л.с 12" 3/8" X-TORQ) 9669972-12</t>
  </si>
  <si>
    <t>9669972-12</t>
  </si>
  <si>
    <t>Бензопила PARTNER P360S 9666992-01 (1,52 кВт/2,07л.с. 18", 3/8", облегч. запуск, б/натяж це)</t>
  </si>
  <si>
    <t>9666992-01</t>
  </si>
  <si>
    <t>9145 руб.</t>
  </si>
  <si>
    <t>Бензопила PARTNER P350S 9666991-01 (1,48 кВт/1,96л.с. 16", 3/8", облегч. запуск)</t>
  </si>
  <si>
    <t>9666991-01</t>
  </si>
  <si>
    <t>8125 руб.</t>
  </si>
  <si>
    <t>Бензопила PARTNER P340S 9666990-01 (1,44 кВт/1,96л.с. 14", 3/8")</t>
  </si>
  <si>
    <t>9666990-01</t>
  </si>
  <si>
    <t>10169 руб.</t>
  </si>
  <si>
    <t>Бензопила McCulloch CS 35-14" (1,4 кВт/1,9 л.с. 14", 3/8" mini, 1,3мм) 9676246-14</t>
  </si>
  <si>
    <t>9676246-14</t>
  </si>
  <si>
    <t>Бензопила HUSQVARNA 61 (2,9 кВт / 3,9 л.с., 18", 3/8") 9670624-88</t>
  </si>
  <si>
    <t>9670624-88</t>
  </si>
  <si>
    <t>55990 руб.</t>
  </si>
  <si>
    <t>Бензопила HUSQVARNA 576XP 9651754-18 (4,2 кВт/5,7 л.с. 18")</t>
  </si>
  <si>
    <t>9651754-18</t>
  </si>
  <si>
    <t>57990 руб.</t>
  </si>
  <si>
    <t>Бензопила HUSQVARNA 572XP (4,3кВт/5,9л.с.;18" X-Force;3/8";X-Cut С85;1,5мм;Auto-Tune) 9667331-18</t>
  </si>
  <si>
    <t>9667331-18</t>
  </si>
  <si>
    <t>Бензопила HUSQVARNA 565 (3,7кВт/5,0л.с.;18" X-Force;3/8";X-Cut С85;1,5мм;Auto-Tune;X-TORQ)9667339-18</t>
  </si>
  <si>
    <t>9667339-18</t>
  </si>
  <si>
    <t>Бензопила HUSQVARNA 562XP (3,5кВт/4,7лс 18",3/8", X-TORQ, AutoTune, Revboost) 9665702-18</t>
  </si>
  <si>
    <t>9665702-18</t>
  </si>
  <si>
    <t>Бензопила HUSQVARNA 560XP (3,5кВт/4,7лс 15",0,325", X-TORQ, AutoTune, Revboost) 9672883-15</t>
  </si>
  <si>
    <t>9672883-15</t>
  </si>
  <si>
    <t>Бензопила HUSQVARNA 555 (3,2кВт/4,4л.с. 15", 0,325", X-TORQ, AutoTune) 9660109-15</t>
  </si>
  <si>
    <t>9660109-15</t>
  </si>
  <si>
    <t>Бензопила HUSQVARNA 545 Mark II (2,7кВт/3,7л.с.;15";0.325";H25;1,5мм; Auto-Tune, X-TORQ) 9676906-15</t>
  </si>
  <si>
    <t>9676906-15</t>
  </si>
  <si>
    <t>Бензопила HUSQVARNA 545 (2,5 кВт/3,4 л.с. 15", 0,325", Auto-Tune, X-TORQ) 9666485-15</t>
  </si>
  <si>
    <t>9666485-15</t>
  </si>
  <si>
    <t>Бензопила HUSQVARNA 455e Rancher AT (2,6 кВт/3,5 л.с. 15", Auto-Tune, X-TORQ) 9667679-15</t>
  </si>
  <si>
    <t>9667679-15</t>
  </si>
  <si>
    <t>Бензопила HUSQVARNA 450e X-TORQ (2,4 кВт/3,2 л.с. 15") 9671569-75 / 9671569-35</t>
  </si>
  <si>
    <t>9671569-75</t>
  </si>
  <si>
    <t>Бензопила HUSQVARNA 445e X-TORQ (2,1 кВт/2,85 л.с. 15") 9671566-75</t>
  </si>
  <si>
    <t>9671566-75</t>
  </si>
  <si>
    <t>20490 руб.</t>
  </si>
  <si>
    <t>Бензопила HUSQVARNA 440e X-TORQ (1,8 кВт/2,4 л.с. 15")  9671558-45</t>
  </si>
  <si>
    <t>9677887-35</t>
  </si>
  <si>
    <t>Бензопила HUSQVARNA 435 X-TORQ (1,6 кВт/2,1л.с. 15") 9660665-35/9671554-45</t>
  </si>
  <si>
    <t>9676758-35</t>
  </si>
  <si>
    <t>60990 руб.</t>
  </si>
  <si>
    <t>Бензопила HUSQVARNA 395XP 9659021-94 (4,9 кВт/6,6 л.с., 24", 3/8")</t>
  </si>
  <si>
    <t>9659021-94</t>
  </si>
  <si>
    <t>Бензопила HUSQVARNA 372XP 9657029-18 (3,9 кВт/5,4 л.с. 18")</t>
  </si>
  <si>
    <t>9657029-18</t>
  </si>
  <si>
    <t>63250 руб.</t>
  </si>
  <si>
    <t>Бензопила HUSQVARNA 365H 9650779-18 (3,9 кВт/5,3 л.с. высокие рукоятки 18")</t>
  </si>
  <si>
    <t>9650779-18</t>
  </si>
  <si>
    <t>Бензопила HUSQVARNA 365 9670828-18 (3,4 кВт/4,6 л.с. 18")</t>
  </si>
  <si>
    <t>9670828-18</t>
  </si>
  <si>
    <t>Бензопила HUSQVARNA 353 (2,4 кВт/3,2 л.с. 15", 0,325") 9651697-15</t>
  </si>
  <si>
    <t>9651697-15</t>
  </si>
  <si>
    <t>11990 руб.</t>
  </si>
  <si>
    <t>Бензопила HUSQVARNA 240 (1,5 кВт/2,0 л.с.16" 3/8" X-TORQ+доп цепь) 9665112-26 / 9673260-01</t>
  </si>
  <si>
    <t>9673260-01</t>
  </si>
  <si>
    <t>Бензопила HUSQVARNA 236 (1,4 кВт/1,9 л.с.14" 3/8" X-TORQ+доп цепь) 9666399-06 / 9673264-06</t>
  </si>
  <si>
    <t>9673264-06</t>
  </si>
  <si>
    <t>Бензопила HUSQVARNA 140 (1,5 кВт/2,0 л.с.16",3/8", X-TORQ) 9667764-04</t>
  </si>
  <si>
    <t>9677883-02</t>
  </si>
  <si>
    <t>Бензопила HUSQVARNA 135 Mark II (1,6кВт/2,2 л.с.16" SN; S93; 3/8"mini,1,3мм,X-TORQ) 9678618-36</t>
  </si>
  <si>
    <t>9678618-36</t>
  </si>
  <si>
    <t>Бензопила HUSQVARNA 135 (1,4 кВт/1,9 л.с.16",3/8", X-TORQ) 9667618-04</t>
  </si>
  <si>
    <t>9677880-02</t>
  </si>
  <si>
    <t>11890 руб.</t>
  </si>
  <si>
    <t>Бензопила HUSQVARNA 130 (1,5 кВт/2,0 л.с.14",3/8"mini, H37;1,3мм; X-TORQ)  9671084-03</t>
  </si>
  <si>
    <t>9671084-03</t>
  </si>
  <si>
    <t>11190 руб.</t>
  </si>
  <si>
    <t>Бензопила HUSQVARNA 120 Mark II (1,5кВт/2,0 л.с.16" SN,H37,3/8"mini,1,3мм,X-TORQ+доп цепь)9678619-07</t>
  </si>
  <si>
    <t>9678619-07</t>
  </si>
  <si>
    <t>Бензопила HUSQVARNA 120 Mark II (1,5кВт/2,0 л.с.14" SN,H37,3/8"mini,1,3мм,X-TORQ+доп цепь)9678619-06</t>
  </si>
  <si>
    <t>9678619-06</t>
  </si>
  <si>
    <t>01_БЕНЗОПИЛЫ</t>
  </si>
  <si>
    <t>8309 руб.</t>
  </si>
  <si>
    <t>Электропила PARTNER P820T (2,0 кВт, 16", 3/8", 1,3мм) 9670331-02</t>
  </si>
  <si>
    <t>9670331-02</t>
  </si>
  <si>
    <t>7999 руб.</t>
  </si>
  <si>
    <t>Электропила PARTNER P818 (1,8 кВт, 14", 3/8", 1,3мм) 9670331-03</t>
  </si>
  <si>
    <t>9670331-03</t>
  </si>
  <si>
    <t>9345 руб.</t>
  </si>
  <si>
    <t>Электропила McCulloch CSE2040S (2,0 кВт, 16", 3/8", 1,3мм, 56 звена+доп цепь) 9671482-02</t>
  </si>
  <si>
    <t>9671482-02</t>
  </si>
  <si>
    <t>8515 руб.</t>
  </si>
  <si>
    <t>Электропила McCulloch CSE 1835  (1,8 кВт, 14", 3/8", 1,3мм, 52 звена) 9671479-01</t>
  </si>
  <si>
    <t>9671479-01</t>
  </si>
  <si>
    <t>Электропила HUSQVARNA 420 EL (2,0 кВт, 16", 3/8",1,3мм) 9672057-16</t>
  </si>
  <si>
    <t>9672057-16</t>
  </si>
  <si>
    <t>15890 руб.</t>
  </si>
  <si>
    <t>Электропила HUSQVARNA 418 EL (1,8 кВт, 14", 3/8",1,3мм) 9672056-14</t>
  </si>
  <si>
    <t>9672056-14</t>
  </si>
  <si>
    <t>13265 руб.</t>
  </si>
  <si>
    <t>Электропила GARDENA CST 3519-X (1,9 кВт, 14", 3/8" + масло для цепи) 08862-20.000.00</t>
  </si>
  <si>
    <t>08862-20.000.00</t>
  </si>
  <si>
    <t>12127 руб.</t>
  </si>
  <si>
    <t>Универсальное зарядное устройство для всех типов аккумуляторов GARDENA (18В/25В/36В) 08831-20.000.00</t>
  </si>
  <si>
    <t>08831-20.000.00</t>
  </si>
  <si>
    <t>Дополнительный аккумулятор для GARDENA EasyCut Li-18/23R (18В,2,0 а/ч, Li-Ion) 09840</t>
  </si>
  <si>
    <t>00_ЭЛЕКТРИЧЕСКИЕ_И_АККУМУЛЯТОРНЫЕ_ЦЕПНЫЕ_ПИЛЫ</t>
  </si>
  <si>
    <t>Цена</t>
  </si>
  <si>
    <t>Код производ.</t>
  </si>
  <si>
    <t>Оптовикам и постоянным покупателям особые условия и скидки</t>
  </si>
  <si>
    <t>Действителен с 15.03.2019г. ( Рекомендованные розничные цены указаны в рублях)</t>
  </si>
  <si>
    <t xml:space="preserve"> </t>
  </si>
  <si>
    <t>Накидка на тракторы с травосборником</t>
  </si>
  <si>
    <t>Накидка на тракторы без травосборника</t>
  </si>
  <si>
    <t>Бампер</t>
  </si>
  <si>
    <t>Бампер с защитой от высокой поросли</t>
  </si>
  <si>
    <r>
      <t xml:space="preserve">Дефлектор выброса травы сзади (для моделей с травосборником </t>
    </r>
    <r>
      <rPr>
        <b/>
        <sz val="8"/>
        <color indexed="10"/>
        <rFont val="Arial"/>
        <family val="2"/>
      </rPr>
      <t xml:space="preserve"> c 2013 г.в.</t>
    </r>
    <r>
      <rPr>
        <b/>
        <sz val="8"/>
        <color indexed="8"/>
        <rFont val="Arial"/>
        <family val="2"/>
      </rPr>
      <t>)</t>
    </r>
  </si>
  <si>
    <r>
      <t xml:space="preserve">Дефлектор выброса травы сзади (для моделей с травосборником </t>
    </r>
    <r>
      <rPr>
        <b/>
        <sz val="8"/>
        <color indexed="10"/>
        <rFont val="Arial"/>
        <family val="2"/>
      </rPr>
      <t xml:space="preserve">до 2012 г.в. </t>
    </r>
    <r>
      <rPr>
        <b/>
        <sz val="8"/>
        <color indexed="10"/>
        <rFont val="Arial"/>
        <family val="2"/>
      </rPr>
      <t>и моделей McC с деками 38" и  42"</t>
    </r>
    <r>
      <rPr>
        <b/>
        <sz val="8"/>
        <color indexed="8"/>
        <rFont val="Arial"/>
        <family val="2"/>
      </rPr>
      <t>)</t>
    </r>
  </si>
  <si>
    <t>Дефлектор выброса травы сзади (для CTH126 / TC130 / M115-77TC)</t>
  </si>
  <si>
    <t xml:space="preserve">3-х секционный травосборник для работы с декой  54"/ 137см </t>
  </si>
  <si>
    <t>3-х секц. тр-ник для работы с декой  48" /  122см (модели с 2008г.в.)</t>
  </si>
  <si>
    <t>3-х секц. тр-сборник для работы с декой  48" /  122см (модели до 2008г.в.)</t>
  </si>
  <si>
    <t>9607100-08</t>
  </si>
  <si>
    <t>3-х секц. тр-ник для работы с декой  46" / 117см</t>
  </si>
  <si>
    <t xml:space="preserve">3-х секц. тр-ник для работы с декой  42" / 107см </t>
  </si>
  <si>
    <t>3-х секц. тр-ник для работы с декой  42" / 107см</t>
  </si>
  <si>
    <t>9607100-16</t>
  </si>
  <si>
    <r>
      <t xml:space="preserve">2-х секц. травосборник для моделей без травосборника в к-те и декой   42" / 107см  </t>
    </r>
    <r>
      <rPr>
        <b/>
        <sz val="8"/>
        <color indexed="10"/>
        <rFont val="Arial"/>
        <family val="2"/>
      </rPr>
      <t>HVA и McC</t>
    </r>
  </si>
  <si>
    <r>
      <t xml:space="preserve">2-х секц. травосборник для моделей без травосборника в к-те и декой  38" / 97см  </t>
    </r>
    <r>
      <rPr>
        <b/>
        <sz val="8"/>
        <color indexed="10"/>
        <rFont val="Arial"/>
        <family val="2"/>
      </rPr>
      <t>HVA и McC</t>
    </r>
  </si>
  <si>
    <r>
      <t xml:space="preserve">Заглушка для работы деки 30" (77см) в режиме BioClip для моделей без травосборника </t>
    </r>
    <r>
      <rPr>
        <b/>
        <sz val="8"/>
        <color indexed="10"/>
        <rFont val="Arial"/>
        <family val="2"/>
      </rPr>
      <t>HVA и McC</t>
    </r>
  </si>
  <si>
    <r>
      <t xml:space="preserve">Заглушка для работы деки 38" (97см) в режиме BioClip для моделей без травосборника </t>
    </r>
    <r>
      <rPr>
        <b/>
        <sz val="8"/>
        <color indexed="10"/>
        <rFont val="Arial"/>
        <family val="2"/>
      </rPr>
      <t>HVA и McC</t>
    </r>
  </si>
  <si>
    <r>
      <t xml:space="preserve">Заглушка BioClip  для моделей с травосборником и декой 97см/38" </t>
    </r>
    <r>
      <rPr>
        <b/>
        <sz val="8"/>
        <color indexed="10"/>
        <rFont val="Arial"/>
        <family val="2"/>
      </rPr>
      <t>HVA и McC с деками  97см/38" и 107см/42”</t>
    </r>
  </si>
  <si>
    <r>
      <t xml:space="preserve">Заглушка BioClip для моделей с травосборником и декой 77см/30" </t>
    </r>
    <r>
      <rPr>
        <b/>
        <sz val="8"/>
        <color indexed="10"/>
        <rFont val="Arial"/>
        <family val="2"/>
      </rPr>
      <t>HVA и McC</t>
    </r>
    <r>
      <rPr>
        <b/>
        <sz val="8"/>
        <color indexed="10"/>
        <rFont val="Arial"/>
        <family val="2"/>
      </rPr>
      <t xml:space="preserve"> </t>
    </r>
  </si>
  <si>
    <t>Комплект BioClip для моделей без травосборника, с декой 36" (92см), заглушка+ножи</t>
  </si>
  <si>
    <r>
      <t xml:space="preserve">Комплект BioClip для моделей без травосборника и с системой RapidReplace, с декой 42" (107см), заглушка+ножи  </t>
    </r>
    <r>
      <rPr>
        <b/>
        <sz val="8"/>
        <color indexed="10"/>
        <rFont val="Arial"/>
        <family val="2"/>
      </rPr>
      <t>HVA</t>
    </r>
  </si>
  <si>
    <r>
      <t xml:space="preserve">Комплект BioClip для моделей без травосборника и без системы RapidReplace, с декой 42" (107см), заглушка+ножи  </t>
    </r>
    <r>
      <rPr>
        <b/>
        <sz val="8"/>
        <color indexed="10"/>
        <rFont val="Arial"/>
        <family val="2"/>
      </rPr>
      <t xml:space="preserve">HVA и McC </t>
    </r>
  </si>
  <si>
    <r>
      <t xml:space="preserve">Комплект BioClip  для моделей без травосборника и c системой RapidReplace, с декой 46" (117см), заглушка+ножи </t>
    </r>
    <r>
      <rPr>
        <b/>
        <sz val="8"/>
        <color indexed="10"/>
        <rFont val="Arial"/>
        <family val="2"/>
      </rPr>
      <t>HVA</t>
    </r>
  </si>
  <si>
    <r>
      <t xml:space="preserve">Комплект BioClip  для моделей без травосборника и без системы RapidReplace, с декой 46" (117см), заглушка+ножи </t>
    </r>
    <r>
      <rPr>
        <b/>
        <sz val="8"/>
        <color indexed="10"/>
        <rFont val="Arial"/>
        <family val="2"/>
      </rPr>
      <t>HVA</t>
    </r>
  </si>
  <si>
    <r>
      <t xml:space="preserve">Комплект BioClip   для моделей без травосборника, с декой 48" (122см), заглушка+ножи </t>
    </r>
    <r>
      <rPr>
        <b/>
        <sz val="8"/>
        <color indexed="10"/>
        <rFont val="Arial"/>
        <family val="2"/>
      </rPr>
      <t>HVA</t>
    </r>
  </si>
  <si>
    <r>
      <t>Комплект BioClip  для моделей без травосборника, с декой 54" (137см), заглушка+ножи</t>
    </r>
    <r>
      <rPr>
        <b/>
        <sz val="8"/>
        <color indexed="10"/>
        <rFont val="Arial"/>
        <family val="2"/>
      </rPr>
      <t xml:space="preserve"> HVA</t>
    </r>
  </si>
  <si>
    <r>
      <t xml:space="preserve">Щетка для тракторов(дляYTH до 2007 и </t>
    </r>
    <r>
      <rPr>
        <b/>
        <sz val="8"/>
        <color indexed="10"/>
        <rFont val="Arial"/>
        <family val="2"/>
      </rPr>
      <t>СТН до 2012</t>
    </r>
    <r>
      <rPr>
        <b/>
        <sz val="8"/>
        <rFont val="Arial"/>
        <family val="2"/>
      </rPr>
      <t>)</t>
    </r>
  </si>
  <si>
    <r>
      <t>Щетка для тракторов (без травосборника с 2007  и с травосборником</t>
    </r>
    <r>
      <rPr>
        <b/>
        <sz val="8"/>
        <color indexed="10"/>
        <rFont val="Arial"/>
        <family val="2"/>
      </rPr>
      <t xml:space="preserve"> c 2012</t>
    </r>
    <r>
      <rPr>
        <b/>
        <sz val="8"/>
        <rFont val="Arial"/>
        <family val="2"/>
      </rPr>
      <t>)</t>
    </r>
  </si>
  <si>
    <t>Противовес к тракторам с декой 97см (CT151/СТ153/CT154)</t>
  </si>
  <si>
    <t>Противовес ко всем тракторам с травосборником, кроме СTH 126 / TC 130 / M115-77TC</t>
  </si>
  <si>
    <t>Противовес ко всем тракторам без травосборника</t>
  </si>
  <si>
    <t xml:space="preserve">Цепи на задние колеса 23" (23 x 10.5" - 12") </t>
  </si>
  <si>
    <t xml:space="preserve">Цепи на задние колеса 22" (22 x 9.5" - 12") </t>
  </si>
  <si>
    <t xml:space="preserve">Цепи на задние колеса 20" (20 x 10" - 8")  </t>
  </si>
  <si>
    <t xml:space="preserve">Цепи на задние колеса 18" (18 x 9.5" - 8") </t>
  </si>
  <si>
    <t>Резиновая накладка к отвалу 5449217-01</t>
  </si>
  <si>
    <t>Снежный отвал. Ко всем моделям, к моделям с макс. мощностью двигателя от 18 л.с.</t>
  </si>
  <si>
    <t>Принадлежности к газонокосилкам Husqvarna с сиденьем, с декой между колёс</t>
  </si>
  <si>
    <t>Зарядное устройство ВС 0.8 (12V / 0.8A)</t>
  </si>
  <si>
    <t>Зарядное устройство XS 800 / ВС 0.8 (12V / 0.8A)</t>
  </si>
  <si>
    <t>Присоединяемый индикатор заряда аккумулятора с гнездом для зарядки ВС 0.8</t>
  </si>
  <si>
    <r>
      <t xml:space="preserve">Прицепной пластиковый каток для прикатки площадей после посева травы </t>
    </r>
    <r>
      <rPr>
        <b/>
        <sz val="8"/>
        <color indexed="10"/>
        <rFont val="Arial"/>
        <family val="2"/>
      </rPr>
      <t>(для всех моделей)</t>
    </r>
  </si>
  <si>
    <r>
      <rPr>
        <b/>
        <sz val="8"/>
        <rFont val="Arial"/>
        <family val="2"/>
      </rPr>
      <t xml:space="preserve">Сменная насадка аэратор (трубчатые элементы/24шт), устанавливается на многофункциональную, прицепную платформу 5866372-01 </t>
    </r>
    <r>
      <rPr>
        <b/>
        <sz val="8"/>
        <color indexed="10"/>
        <rFont val="Arial"/>
        <family val="2"/>
      </rPr>
      <t>для всех моделей</t>
    </r>
  </si>
  <si>
    <r>
      <rPr>
        <b/>
        <sz val="8"/>
        <rFont val="Arial"/>
        <family val="2"/>
      </rPr>
      <t xml:space="preserve">Сменная насадка аэратор (плоские ножи, устанавливается на многофункциональную, прицепную платформу 5866372-01 </t>
    </r>
    <r>
      <rPr>
        <b/>
        <sz val="8"/>
        <color indexed="10"/>
        <rFont val="Arial"/>
        <family val="2"/>
      </rPr>
      <t>для всех моделей</t>
    </r>
  </si>
  <si>
    <r>
      <rPr>
        <b/>
        <sz val="8"/>
        <rFont val="Arial"/>
        <family val="2"/>
      </rPr>
      <t xml:space="preserve">Сменная насадка грабли для мха, устанавливаются на многофункциональную, прицепную платформу 5866372-01, </t>
    </r>
    <r>
      <rPr>
        <b/>
        <sz val="8"/>
        <color indexed="10"/>
        <rFont val="Arial"/>
        <family val="2"/>
      </rPr>
      <t>для всех моделей</t>
    </r>
  </si>
  <si>
    <r>
      <rPr>
        <b/>
        <sz val="8"/>
        <rFont val="Arial"/>
        <family val="2"/>
      </rPr>
      <t xml:space="preserve">Прицепная, многофункциональная платформа для установки граблей для мха и аэратора, </t>
    </r>
    <r>
      <rPr>
        <b/>
        <sz val="8"/>
        <color indexed="10"/>
        <rFont val="Arial"/>
        <family val="2"/>
      </rPr>
      <t>для всех моделей</t>
    </r>
  </si>
  <si>
    <r>
      <rPr>
        <b/>
        <sz val="8"/>
        <color indexed="8"/>
        <rFont val="Arial"/>
        <family val="2"/>
      </rPr>
      <t>Щелеватель газона (9 звездообр. элементов,заглуб. до 6.4см, ширина 102cм,</t>
    </r>
    <r>
      <rPr>
        <b/>
        <sz val="8"/>
        <color indexed="10"/>
        <rFont val="Arial"/>
        <family val="2"/>
      </rPr>
      <t xml:space="preserve"> для всех моделей))</t>
    </r>
  </si>
  <si>
    <r>
      <t>Разбрасыватель-сеялка 75 кг  (</t>
    </r>
    <r>
      <rPr>
        <b/>
        <sz val="8"/>
        <color indexed="10"/>
        <rFont val="Arial"/>
        <family val="2"/>
      </rPr>
      <t>для всех моделей</t>
    </r>
    <r>
      <rPr>
        <b/>
        <sz val="8"/>
        <color indexed="8"/>
        <rFont val="Arial"/>
        <family val="2"/>
      </rPr>
      <t>)</t>
    </r>
  </si>
  <si>
    <r>
      <t>Разбрасыватель-сеялка 30 кг (для небольших площадей,</t>
    </r>
    <r>
      <rPr>
        <b/>
        <sz val="8"/>
        <color indexed="10"/>
        <rFont val="Arial"/>
        <family val="2"/>
      </rPr>
      <t xml:space="preserve"> и для всех моделей</t>
    </r>
    <r>
      <rPr>
        <b/>
        <sz val="8"/>
        <color indexed="8"/>
        <rFont val="Arial"/>
        <family val="2"/>
      </rPr>
      <t>)</t>
    </r>
  </si>
  <si>
    <r>
      <t>Прицеп 275  (</t>
    </r>
    <r>
      <rPr>
        <b/>
        <sz val="8"/>
        <color indexed="10"/>
        <rFont val="Arial"/>
        <family val="2"/>
      </rPr>
      <t>для всех моделей</t>
    </r>
    <r>
      <rPr>
        <b/>
        <sz val="8"/>
        <color indexed="8"/>
        <rFont val="Arial"/>
        <family val="2"/>
      </rPr>
      <t>)</t>
    </r>
  </si>
  <si>
    <r>
      <t>Прицеп Профи (</t>
    </r>
    <r>
      <rPr>
        <b/>
        <sz val="8"/>
        <color indexed="10"/>
        <rFont val="Arial"/>
        <family val="2"/>
      </rPr>
      <t>для всех моделей</t>
    </r>
    <r>
      <rPr>
        <b/>
        <sz val="8"/>
        <rFont val="Arial"/>
        <family val="2"/>
      </rPr>
      <t>)</t>
    </r>
  </si>
  <si>
    <t>НОВИНКА</t>
  </si>
  <si>
    <r>
      <t>Прицепные рабли для мха  (</t>
    </r>
    <r>
      <rPr>
        <b/>
        <sz val="8"/>
        <color indexed="10"/>
        <rFont val="Arial"/>
        <family val="2"/>
      </rPr>
      <t>для всех моделей</t>
    </r>
    <r>
      <rPr>
        <b/>
        <sz val="8"/>
        <color indexed="8"/>
        <rFont val="Arial"/>
        <family val="2"/>
      </rPr>
      <t>)</t>
    </r>
  </si>
  <si>
    <r>
      <t>Прицепные рабли для гравия  (</t>
    </r>
    <r>
      <rPr>
        <b/>
        <sz val="8"/>
        <color indexed="10"/>
        <rFont val="Arial"/>
        <family val="2"/>
      </rPr>
      <t>для всех моделей</t>
    </r>
    <r>
      <rPr>
        <b/>
        <sz val="8"/>
        <color indexed="8"/>
        <rFont val="Arial"/>
        <family val="2"/>
      </rPr>
      <t>)</t>
    </r>
  </si>
  <si>
    <t>Принадлежности ко всем типам газонокосилок с сиденьем Husqvarna</t>
  </si>
  <si>
    <t>Аппарели (пара) для наклонного вьезда-съезда райдера. 200х1500х35мм.До 450кг</t>
  </si>
  <si>
    <t>Накидка на райдер</t>
  </si>
  <si>
    <t>Фара LED в комплекте. Для моделей R111B5 / R111B / R213C</t>
  </si>
  <si>
    <t>Цепи на колеса 18" для райдера R 422Ts AWD/ R 420TsX AWD, пара (круглый профиль)</t>
  </si>
  <si>
    <t>Цепи на колеса к райдерам PF,18x7,5-8"(квадр. профиль)</t>
  </si>
  <si>
    <r>
      <rPr>
        <b/>
        <sz val="8"/>
        <rFont val="Arial"/>
        <family val="2"/>
      </rPr>
      <t xml:space="preserve">Цепи на колеса 16х4-8"(с грунтозацепами), </t>
    </r>
    <r>
      <rPr>
        <b/>
        <sz val="8"/>
        <color indexed="10"/>
        <rFont val="Arial"/>
        <family val="2"/>
      </rPr>
      <t>снегоотбр-ли 5524ST/ST261E</t>
    </r>
  </si>
  <si>
    <r>
      <rPr>
        <b/>
        <sz val="8"/>
        <color indexed="8"/>
        <rFont val="Arial"/>
        <family val="2"/>
      </rPr>
      <t xml:space="preserve">Цепи на колеса 16х6.5-8"(без грунтозацепов), </t>
    </r>
    <r>
      <rPr>
        <b/>
        <sz val="8"/>
        <color indexed="10"/>
        <rFont val="Arial"/>
        <family val="2"/>
      </rPr>
      <t>райдер 15Т/316T/316TX/снегоотбрасывателили ST276EP/ST268EP/ST230P</t>
    </r>
  </si>
  <si>
    <r>
      <rPr>
        <b/>
        <sz val="8"/>
        <color indexed="8"/>
        <rFont val="Arial"/>
        <family val="2"/>
      </rPr>
      <t xml:space="preserve">Цепи на колеса 16х6.5-8"(с грунтозацепами), </t>
    </r>
    <r>
      <rPr>
        <b/>
        <sz val="8"/>
        <color indexed="10"/>
        <rFont val="Arial"/>
        <family val="2"/>
      </rPr>
      <t>райдер 15Т/316T/316TX/снег-ли ST276EP/ST268EP</t>
    </r>
  </si>
  <si>
    <t>Противовес райдера задний, 18кг, для райдеров AWD</t>
  </si>
  <si>
    <t>Мусороподборщик 44"/112см  (функция травосборника, для всех райдеров)</t>
  </si>
  <si>
    <t>Мусороподборщик 36"/91см  (функция травосборника, для всех райдеров)</t>
  </si>
  <si>
    <r>
      <t xml:space="preserve">Резиновая накладка отвала к 9669787-01 для </t>
    </r>
    <r>
      <rPr>
        <b/>
        <sz val="8"/>
        <color indexed="10"/>
        <rFont val="Arial"/>
        <family val="2"/>
      </rPr>
      <t>R 213C</t>
    </r>
  </si>
  <si>
    <r>
      <t xml:space="preserve">Отвал к райдеру </t>
    </r>
    <r>
      <rPr>
        <b/>
        <sz val="8"/>
        <color indexed="10"/>
        <rFont val="Arial"/>
        <family val="2"/>
      </rPr>
      <t>R 213C</t>
    </r>
  </si>
  <si>
    <r>
      <t xml:space="preserve">Резиновая накладка отвала к отвалу к 15Т / 15T AWD / </t>
    </r>
    <r>
      <rPr>
        <b/>
        <sz val="8"/>
        <color indexed="10"/>
        <rFont val="Arial"/>
        <family val="2"/>
      </rPr>
      <t>R316T / R316T AWD / RС 320Ts AWD</t>
    </r>
  </si>
  <si>
    <t>Отвал райдера к 15V2 AWD</t>
  </si>
  <si>
    <t>9650709-01</t>
  </si>
  <si>
    <t>Ударные ножи скарификатора, как аксессуар к цеповой косилке 9664161-01 / 5962898-01</t>
  </si>
  <si>
    <r>
      <t xml:space="preserve">Цеповая косилка к райдерам с травосборником  </t>
    </r>
    <r>
      <rPr>
        <b/>
        <sz val="8"/>
        <color indexed="10"/>
        <rFont val="Arial"/>
        <family val="2"/>
      </rPr>
      <t>RC 318T / RС 320Ts AWD</t>
    </r>
  </si>
  <si>
    <r>
      <t xml:space="preserve">Цеповая косилка к 15Т / 15T AWD / </t>
    </r>
    <r>
      <rPr>
        <b/>
        <sz val="8"/>
        <color indexed="10"/>
        <rFont val="Arial"/>
        <family val="2"/>
      </rPr>
      <t xml:space="preserve">R316T / R316T AWD / R316TX / R316TX AWD </t>
    </r>
  </si>
  <si>
    <r>
      <t xml:space="preserve">Снегоотбрасыватель к </t>
    </r>
    <r>
      <rPr>
        <b/>
        <sz val="8"/>
        <color indexed="10"/>
        <rFont val="Arial"/>
        <family val="2"/>
      </rPr>
      <t>R316T AWD / R316TX AWD</t>
    </r>
  </si>
  <si>
    <r>
      <t xml:space="preserve">Отвал к райдеру с травосборником </t>
    </r>
    <r>
      <rPr>
        <b/>
        <sz val="8"/>
        <color indexed="10"/>
        <rFont val="Arial"/>
        <family val="2"/>
      </rPr>
      <t>RС 320Ts AWD</t>
    </r>
  </si>
  <si>
    <r>
      <t>Отвал к 15Т / 15T AWD /</t>
    </r>
    <r>
      <rPr>
        <b/>
        <sz val="8"/>
        <color indexed="10"/>
        <rFont val="Arial"/>
        <family val="2"/>
      </rPr>
      <t xml:space="preserve"> R316T / R316T AWD / R316TX / R316TX AWD </t>
    </r>
  </si>
  <si>
    <r>
      <rPr>
        <b/>
        <sz val="8"/>
        <rFont val="Arial"/>
        <family val="2"/>
      </rPr>
      <t xml:space="preserve">Щетка к райдерам 15Т / 15T AWD / </t>
    </r>
    <r>
      <rPr>
        <b/>
        <sz val="8"/>
        <color indexed="10"/>
        <rFont val="Arial"/>
        <family val="2"/>
      </rPr>
      <t>R316T / R316T AWD / / R316TX / R316TX AWD</t>
    </r>
    <r>
      <rPr>
        <b/>
        <sz val="8"/>
        <rFont val="Arial"/>
        <family val="2"/>
      </rPr>
      <t xml:space="preserve"> (в к-те с защитой от брызг)</t>
    </r>
  </si>
  <si>
    <r>
      <rPr>
        <b/>
        <sz val="8"/>
        <rFont val="Arial"/>
        <family val="2"/>
      </rPr>
      <t xml:space="preserve">Щетка к райдеру с травосборником </t>
    </r>
    <r>
      <rPr>
        <b/>
        <sz val="8"/>
        <color indexed="10"/>
        <rFont val="Arial"/>
        <family val="2"/>
      </rPr>
      <t>RС 320Ts AWD</t>
    </r>
    <r>
      <rPr>
        <b/>
        <sz val="8"/>
        <rFont val="Arial"/>
        <family val="2"/>
      </rPr>
      <t xml:space="preserve"> (в к-те с защитой от брызг)</t>
    </r>
  </si>
  <si>
    <t>Защита от брызг к щеткам для райдеров  9664162-01 и 9670086-01</t>
  </si>
  <si>
    <r>
      <t xml:space="preserve">Щетка для райдера к  </t>
    </r>
    <r>
      <rPr>
        <b/>
        <sz val="8"/>
        <color indexed="10"/>
        <rFont val="Arial"/>
        <family val="2"/>
      </rPr>
      <t>15V2 AWD</t>
    </r>
  </si>
  <si>
    <t>9650708-01</t>
  </si>
  <si>
    <r>
      <t>Дека Combi</t>
    </r>
    <r>
      <rPr>
        <b/>
        <sz val="8"/>
        <color indexed="8"/>
        <rFont val="Arial"/>
        <family val="2"/>
      </rPr>
      <t xml:space="preserve"> 112см</t>
    </r>
    <r>
      <rPr>
        <b/>
        <sz val="8"/>
        <color indexed="8"/>
        <rFont val="Arial"/>
        <family val="2"/>
      </rPr>
      <t xml:space="preserve">  к </t>
    </r>
    <r>
      <rPr>
        <b/>
        <sz val="8"/>
        <color indexed="10"/>
        <rFont val="Arial"/>
        <family val="2"/>
      </rPr>
      <t>R316T / R316T AWD (2013-2018) / / R316TX / R316TX AWD</t>
    </r>
  </si>
  <si>
    <r>
      <t>Дека Co</t>
    </r>
    <r>
      <rPr>
        <b/>
        <sz val="8"/>
        <color indexed="8"/>
        <rFont val="Arial"/>
        <family val="2"/>
      </rPr>
      <t>mbi 103см</t>
    </r>
    <r>
      <rPr>
        <b/>
        <sz val="8"/>
        <color indexed="8"/>
        <rFont val="Arial"/>
        <family val="2"/>
      </rPr>
      <t xml:space="preserve">  к </t>
    </r>
    <r>
      <rPr>
        <b/>
        <sz val="8"/>
        <color indexed="10"/>
        <rFont val="Arial"/>
        <family val="2"/>
      </rPr>
      <t>R316T / R316T AWD (2013-2018) / R316TX / R316TX AWD</t>
    </r>
  </si>
  <si>
    <r>
      <t>Дека Comb</t>
    </r>
    <r>
      <rPr>
        <b/>
        <sz val="8"/>
        <color indexed="8"/>
        <rFont val="Arial"/>
        <family val="2"/>
      </rPr>
      <t>i 112см</t>
    </r>
    <r>
      <rPr>
        <b/>
        <sz val="8"/>
        <color indexed="8"/>
        <rFont val="Arial"/>
        <family val="2"/>
      </rPr>
      <t xml:space="preserve">  к райдерам с травосборником </t>
    </r>
    <r>
      <rPr>
        <b/>
        <sz val="8"/>
        <color indexed="10"/>
        <rFont val="Arial"/>
        <family val="2"/>
      </rPr>
      <t xml:space="preserve">RC318T/ RC320Ts AWD </t>
    </r>
  </si>
  <si>
    <r>
      <t xml:space="preserve">Дека Combi 103см  к райдерам с травосборником </t>
    </r>
    <r>
      <rPr>
        <b/>
        <sz val="8"/>
        <color indexed="10"/>
        <rFont val="Arial"/>
        <family val="2"/>
      </rPr>
      <t xml:space="preserve">RC318T/ RC320Ts AWD </t>
    </r>
  </si>
  <si>
    <r>
      <t xml:space="preserve">Разбрасыватель Профи к </t>
    </r>
    <r>
      <rPr>
        <b/>
        <sz val="8"/>
        <color indexed="10"/>
        <rFont val="Arial"/>
        <family val="2"/>
      </rPr>
      <t>R 420TsX AWD (2019-)</t>
    </r>
  </si>
  <si>
    <r>
      <t xml:space="preserve">Разбрасыватель Профи к </t>
    </r>
    <r>
      <rPr>
        <b/>
        <sz val="8"/>
        <color indexed="10"/>
        <rFont val="Arial"/>
        <family val="2"/>
      </rPr>
      <t>R316T / R316T AWD / R316TX / R316TX AWD / R 422Ts AWD (2012-2018)</t>
    </r>
  </si>
  <si>
    <t>Насадка боковой кромкорез к PF 21</t>
  </si>
  <si>
    <t>9535125-02</t>
  </si>
  <si>
    <r>
      <t xml:space="preserve">Отвал с изменяемой геометрией ножа и резиновой накладкой в к-те для </t>
    </r>
    <r>
      <rPr>
        <b/>
        <sz val="8"/>
        <color indexed="10"/>
        <rFont val="Arial"/>
        <family val="2"/>
      </rPr>
      <t>R 420TsX AWD (2019-)</t>
    </r>
  </si>
  <si>
    <r>
      <t xml:space="preserve">Отвал с изменяемой геометрией ножа и резиновой накладкой в к-те для </t>
    </r>
    <r>
      <rPr>
        <b/>
        <sz val="8"/>
        <color indexed="10"/>
        <rFont val="Arial"/>
        <family val="2"/>
      </rPr>
      <t xml:space="preserve">R 422Ts AWD (2012-2018) </t>
    </r>
  </si>
  <si>
    <r>
      <t xml:space="preserve">Резиновая накладка отвала PF 21 AWD (2008-2011) / </t>
    </r>
    <r>
      <rPr>
        <b/>
        <sz val="8"/>
        <color indexed="10"/>
        <rFont val="Arial"/>
        <family val="2"/>
      </rPr>
      <t>R 422Ts AWD (2012-2018) / R 420TsX AWD (2019-)</t>
    </r>
  </si>
  <si>
    <r>
      <t xml:space="preserve">Отвал к райдеру </t>
    </r>
    <r>
      <rPr>
        <b/>
        <sz val="8"/>
        <color indexed="10"/>
        <rFont val="Arial"/>
        <family val="2"/>
      </rPr>
      <t>R 420TsX AWD (2019-)</t>
    </r>
  </si>
  <si>
    <r>
      <t>Отвал к райдерам PF 21 AWD (2008-2011) /</t>
    </r>
    <r>
      <rPr>
        <b/>
        <sz val="8"/>
        <color indexed="10"/>
        <rFont val="Arial"/>
        <family val="2"/>
      </rPr>
      <t xml:space="preserve"> R 422Ts AWD (2012-2018) </t>
    </r>
  </si>
  <si>
    <r>
      <t xml:space="preserve">Снегоотбрасыватель Профи к райдеру </t>
    </r>
    <r>
      <rPr>
        <b/>
        <sz val="8"/>
        <color indexed="10"/>
        <rFont val="Arial"/>
        <family val="2"/>
      </rPr>
      <t>R 420TsX AWD (2019-)</t>
    </r>
  </si>
  <si>
    <r>
      <t xml:space="preserve">Снегоотбрасыватель Профи к райдерам PF 21 AWD (2008-2011) / </t>
    </r>
    <r>
      <rPr>
        <b/>
        <sz val="8"/>
        <color indexed="10"/>
        <rFont val="Arial"/>
        <family val="2"/>
      </rPr>
      <t xml:space="preserve">R 422Ts AWD (2012-2018) </t>
    </r>
  </si>
  <si>
    <t>Снегоотбрасыватель Профи к райдеру PF 21 AWD  (до 2008 г.в.)</t>
  </si>
  <si>
    <t>9535248-01</t>
  </si>
  <si>
    <r>
      <t xml:space="preserve">Щетка райдера </t>
    </r>
    <r>
      <rPr>
        <b/>
        <sz val="8"/>
        <color indexed="10"/>
        <rFont val="Arial"/>
        <family val="2"/>
      </rPr>
      <t xml:space="preserve">R 420TsX AWD (2019-) </t>
    </r>
    <r>
      <rPr>
        <b/>
        <sz val="8"/>
        <color indexed="8"/>
        <rFont val="Arial"/>
        <family val="2"/>
      </rPr>
      <t>120cм</t>
    </r>
  </si>
  <si>
    <r>
      <t xml:space="preserve">Щетка райдера </t>
    </r>
    <r>
      <rPr>
        <b/>
        <sz val="8"/>
        <color indexed="10"/>
        <rFont val="Arial"/>
        <family val="2"/>
      </rPr>
      <t xml:space="preserve">R 422Ts AWD (2012-2018) </t>
    </r>
    <r>
      <rPr>
        <b/>
        <sz val="8"/>
        <color indexed="8"/>
        <rFont val="Arial"/>
        <family val="2"/>
      </rPr>
      <t>120cм</t>
    </r>
  </si>
  <si>
    <r>
      <rPr>
        <b/>
        <sz val="8"/>
        <color indexed="8"/>
        <rFont val="Arial"/>
        <family val="2"/>
      </rPr>
      <t>Щетка райдера PF 21 AWD</t>
    </r>
    <r>
      <rPr>
        <b/>
        <sz val="8"/>
        <rFont val="Arial"/>
        <family val="2"/>
      </rPr>
      <t xml:space="preserve"> (до 2008 г.в.)</t>
    </r>
  </si>
  <si>
    <t>9535378-01</t>
  </si>
  <si>
    <r>
      <t xml:space="preserve">Ударные ножи скарификатора, как аксессуар к цеповой косилке PF 21 AWD/ </t>
    </r>
    <r>
      <rPr>
        <b/>
        <sz val="8"/>
        <color indexed="10"/>
        <rFont val="Arial"/>
        <family val="2"/>
      </rPr>
      <t>R 422Ts AWD / R 420TsX AWD</t>
    </r>
  </si>
  <si>
    <r>
      <t xml:space="preserve">Цеповая косилка к </t>
    </r>
    <r>
      <rPr>
        <b/>
        <sz val="8"/>
        <color indexed="10"/>
        <rFont val="Arial"/>
        <family val="2"/>
      </rPr>
      <t xml:space="preserve">R 420TsX AWD (2019-) </t>
    </r>
    <r>
      <rPr>
        <b/>
        <sz val="8"/>
        <color indexed="8"/>
        <rFont val="Arial"/>
        <family val="2"/>
      </rPr>
      <t xml:space="preserve"> (100cм)</t>
    </r>
  </si>
  <si>
    <r>
      <t xml:space="preserve">Цеповая косилка к </t>
    </r>
    <r>
      <rPr>
        <b/>
        <sz val="8"/>
        <color indexed="10"/>
        <rFont val="Arial"/>
        <family val="2"/>
      </rPr>
      <t xml:space="preserve">R 422Ts AWD (2012-2018) </t>
    </r>
    <r>
      <rPr>
        <b/>
        <sz val="8"/>
        <color indexed="8"/>
        <rFont val="Arial"/>
        <family val="2"/>
      </rPr>
      <t xml:space="preserve"> (100cм)</t>
    </r>
  </si>
  <si>
    <t>Цеповая косилка к PF 21 AWD (до 2008 г.в.)</t>
  </si>
  <si>
    <t>9535284-01</t>
  </si>
  <si>
    <r>
      <t xml:space="preserve">Дека Combi 122см к райдеру </t>
    </r>
    <r>
      <rPr>
        <b/>
        <sz val="8"/>
        <color indexed="10"/>
        <rFont val="Arial"/>
        <family val="2"/>
      </rPr>
      <t>R 420TsX AWD (2019-)</t>
    </r>
  </si>
  <si>
    <r>
      <t xml:space="preserve">Дека Combi 112см к райдеру </t>
    </r>
    <r>
      <rPr>
        <b/>
        <sz val="8"/>
        <color indexed="10"/>
        <rFont val="Arial"/>
        <family val="2"/>
      </rPr>
      <t>R 420TsX AWD (2019-)</t>
    </r>
  </si>
  <si>
    <r>
      <rPr>
        <b/>
        <sz val="8"/>
        <rFont val="Arial"/>
        <family val="2"/>
      </rPr>
      <t xml:space="preserve">Дека Combi </t>
    </r>
    <r>
      <rPr>
        <b/>
        <sz val="8"/>
        <color indexed="10"/>
        <rFont val="Arial"/>
        <family val="2"/>
      </rPr>
      <t>122см</t>
    </r>
    <r>
      <rPr>
        <b/>
        <sz val="8"/>
        <rFont val="Arial"/>
        <family val="2"/>
      </rPr>
      <t xml:space="preserve"> к </t>
    </r>
    <r>
      <rPr>
        <b/>
        <sz val="8"/>
        <color indexed="10"/>
        <rFont val="Arial"/>
        <family val="2"/>
      </rPr>
      <t xml:space="preserve">R 422Ts AWD (2014-2018), взаимозаменяема с 9659679-01 и 9671889-01  </t>
    </r>
  </si>
  <si>
    <r>
      <t xml:space="preserve">Комплект задних противовесов к райдеру </t>
    </r>
    <r>
      <rPr>
        <b/>
        <sz val="8"/>
        <color indexed="10"/>
        <rFont val="Arial"/>
        <family val="2"/>
      </rPr>
      <t xml:space="preserve">P 525D </t>
    </r>
  </si>
  <si>
    <r>
      <t xml:space="preserve">Фаркоп к райдеру </t>
    </r>
    <r>
      <rPr>
        <b/>
        <sz val="8"/>
        <color indexed="10"/>
        <rFont val="Arial"/>
        <family val="2"/>
      </rPr>
      <t xml:space="preserve">P 525D </t>
    </r>
  </si>
  <si>
    <r>
      <t xml:space="preserve">Электрический разбрасыватель (70 литров) для гравия и антиобледенительных реагентов  к райдеру </t>
    </r>
    <r>
      <rPr>
        <b/>
        <sz val="8"/>
        <color indexed="10"/>
        <rFont val="Arial"/>
        <family val="2"/>
      </rPr>
      <t>P 525D</t>
    </r>
  </si>
  <si>
    <t>9673398-01</t>
  </si>
  <si>
    <r>
      <t xml:space="preserve">Навесной воздуходув к райдеру </t>
    </r>
    <r>
      <rPr>
        <b/>
        <sz val="8"/>
        <color indexed="10"/>
        <rFont val="Arial"/>
        <family val="2"/>
      </rPr>
      <t>P 525D</t>
    </r>
    <r>
      <rPr>
        <b/>
        <sz val="8"/>
        <color indexed="8"/>
        <rFont val="Arial"/>
        <family val="2"/>
      </rPr>
      <t xml:space="preserve"> (до 80 м³/мин) </t>
    </r>
    <r>
      <rPr>
        <b/>
        <sz val="8"/>
        <rFont val="Arial"/>
        <family val="2"/>
      </rPr>
      <t>с гидростатической системой регулировки положения</t>
    </r>
  </si>
  <si>
    <r>
      <t xml:space="preserve">Цеповая косилка к райдеру </t>
    </r>
    <r>
      <rPr>
        <b/>
        <sz val="8"/>
        <color indexed="10"/>
        <rFont val="Arial"/>
        <family val="2"/>
      </rPr>
      <t xml:space="preserve">P 525D </t>
    </r>
    <r>
      <rPr>
        <b/>
        <sz val="8"/>
        <rFont val="Arial"/>
        <family val="2"/>
      </rPr>
      <t>с гидростатической системой регулировки положения. Рабочая ширина 120 см</t>
    </r>
  </si>
  <si>
    <r>
      <t xml:space="preserve">Горизонтальная, металлическая щетка (D=50см) для удаления растительности к райдеру </t>
    </r>
    <r>
      <rPr>
        <b/>
        <sz val="8"/>
        <color indexed="10"/>
        <rFont val="Arial"/>
        <family val="2"/>
      </rPr>
      <t xml:space="preserve">P 525D </t>
    </r>
    <r>
      <rPr>
        <b/>
        <sz val="8"/>
        <rFont val="Arial"/>
        <family val="2"/>
      </rPr>
      <t>с гидростатической системой регулировки положения</t>
    </r>
  </si>
  <si>
    <r>
      <t xml:space="preserve">Щетка к райдеру </t>
    </r>
    <r>
      <rPr>
        <b/>
        <sz val="8"/>
        <color indexed="10"/>
        <rFont val="Arial"/>
        <family val="2"/>
      </rPr>
      <t xml:space="preserve">P 525D </t>
    </r>
    <r>
      <rPr>
        <b/>
        <sz val="8"/>
        <rFont val="Arial"/>
        <family val="2"/>
      </rPr>
      <t>с гидростатической системой регулировки положения. Макс./мин. рабочая ширина – 130/120 см (в к-те с защитой от брызг)</t>
    </r>
  </si>
  <si>
    <r>
      <t xml:space="preserve">Снегоотбрасыватель двухстадийный к райдеру </t>
    </r>
    <r>
      <rPr>
        <b/>
        <sz val="8"/>
        <color indexed="10"/>
        <rFont val="Arial"/>
        <family val="2"/>
      </rPr>
      <t>P 525D</t>
    </r>
    <r>
      <rPr>
        <b/>
        <sz val="8"/>
        <rFont val="Arial"/>
        <family val="2"/>
      </rPr>
      <t xml:space="preserve"> с гидростатической системой регулировки положения</t>
    </r>
  </si>
  <si>
    <r>
      <t xml:space="preserve">Универсальный ковш к райдеру </t>
    </r>
    <r>
      <rPr>
        <b/>
        <sz val="8"/>
        <color indexed="10"/>
        <rFont val="Arial"/>
        <family val="2"/>
      </rPr>
      <t>P 525D</t>
    </r>
    <r>
      <rPr>
        <b/>
        <sz val="8"/>
        <rFont val="Arial"/>
        <family val="2"/>
      </rPr>
      <t xml:space="preserve"> с гидростатической регулировкой положения. Ширина 120 см</t>
    </r>
  </si>
  <si>
    <r>
      <t xml:space="preserve">Отвал с изменяемой геометрией к райдеру </t>
    </r>
    <r>
      <rPr>
        <b/>
        <sz val="8"/>
        <color indexed="10"/>
        <rFont val="Arial"/>
        <family val="2"/>
      </rPr>
      <t xml:space="preserve">P 525D </t>
    </r>
    <r>
      <rPr>
        <b/>
        <sz val="8"/>
        <rFont val="Arial"/>
        <family val="2"/>
      </rPr>
      <t>с гидростатической системой регулировки положения. Макс./мин. рабочая ширина – 140/125 см</t>
    </r>
  </si>
  <si>
    <r>
      <t>Дополнительный набор к отвалу 5927551-01 (</t>
    </r>
    <r>
      <rPr>
        <b/>
        <sz val="8"/>
        <color indexed="10"/>
        <rFont val="Arial"/>
        <family val="2"/>
      </rPr>
      <t>P 525D</t>
    </r>
    <r>
      <rPr>
        <b/>
        <sz val="8"/>
        <rFont val="Arial"/>
        <family val="2"/>
      </rPr>
      <t>): опорные колёса и резинованакладка - лента</t>
    </r>
  </si>
  <si>
    <r>
      <t>Дополнительный набор к отвалу 5927551-01 (</t>
    </r>
    <r>
      <rPr>
        <b/>
        <sz val="8"/>
        <color indexed="10"/>
        <rFont val="Arial"/>
        <family val="2"/>
      </rPr>
      <t>P 525D</t>
    </r>
    <r>
      <rPr>
        <b/>
        <sz val="8"/>
        <rFont val="Arial"/>
        <family val="2"/>
      </rPr>
      <t>): стальные, опорные лыжи на стальная накладка - скребок</t>
    </r>
  </si>
  <si>
    <r>
      <t xml:space="preserve">Отвал к райдеру </t>
    </r>
    <r>
      <rPr>
        <b/>
        <sz val="8"/>
        <color indexed="10"/>
        <rFont val="Arial"/>
        <family val="2"/>
      </rPr>
      <t xml:space="preserve">P 525D. </t>
    </r>
    <r>
      <rPr>
        <b/>
        <sz val="8"/>
        <rFont val="Arial"/>
        <family val="2"/>
      </rPr>
      <t>Макс./мин. рабочая ширина – 135/120 см</t>
    </r>
  </si>
  <si>
    <r>
      <t xml:space="preserve">Дека Combi 155X к  райдеру  </t>
    </r>
    <r>
      <rPr>
        <b/>
        <sz val="8"/>
        <color indexed="10"/>
        <rFont val="Arial"/>
        <family val="2"/>
      </rPr>
      <t>P 525D</t>
    </r>
    <r>
      <rPr>
        <b/>
        <sz val="8"/>
        <rFont val="Arial"/>
        <family val="2"/>
      </rPr>
      <t xml:space="preserve"> (ширина кошения 155см, бесступенчатая, гидростатическая регулировка высоты кошения)</t>
    </r>
  </si>
  <si>
    <r>
      <t xml:space="preserve">Дека Combi 155 к  райдеру  </t>
    </r>
    <r>
      <rPr>
        <b/>
        <sz val="8"/>
        <color indexed="10"/>
        <rFont val="Arial"/>
        <family val="2"/>
      </rPr>
      <t xml:space="preserve">P 525D </t>
    </r>
    <r>
      <rPr>
        <b/>
        <sz val="8"/>
        <rFont val="Arial"/>
        <family val="2"/>
      </rPr>
      <t xml:space="preserve"> (ширина кошения 155см, 7-ступенчатая, ручная регулировка высоты кошения)</t>
    </r>
  </si>
  <si>
    <r>
      <t xml:space="preserve">Дека Combi 132X к  райдеру  </t>
    </r>
    <r>
      <rPr>
        <b/>
        <sz val="8"/>
        <color indexed="10"/>
        <rFont val="Arial"/>
        <family val="2"/>
      </rPr>
      <t>P 525D</t>
    </r>
    <r>
      <rPr>
        <b/>
        <sz val="8"/>
        <rFont val="Arial"/>
        <family val="2"/>
      </rPr>
      <t xml:space="preserve"> (ширина кошения 132см, бесступенчатая, гидростатическая регулировка высоты кошения)</t>
    </r>
  </si>
  <si>
    <t>9672940-01</t>
  </si>
  <si>
    <r>
      <t xml:space="preserve">Дека Combi 132  к райдеру </t>
    </r>
    <r>
      <rPr>
        <b/>
        <sz val="8"/>
        <color indexed="10"/>
        <rFont val="Arial"/>
        <family val="2"/>
      </rPr>
      <t>P 525D</t>
    </r>
    <r>
      <rPr>
        <b/>
        <sz val="8"/>
        <rFont val="Arial"/>
        <family val="2"/>
      </rPr>
      <t xml:space="preserve"> (ширина кошения 132см, 7-ступенчатая, ручная регулировка высоты кошения)</t>
    </r>
  </si>
  <si>
    <r>
      <t xml:space="preserve">Гидравлический комплект для привода навесных и прицепных аксессуаров к райдеру </t>
    </r>
    <r>
      <rPr>
        <b/>
        <sz val="8"/>
        <color indexed="10"/>
        <rFont val="Arial"/>
        <family val="2"/>
      </rPr>
      <t xml:space="preserve">P 525D </t>
    </r>
  </si>
  <si>
    <t>Принадлежности к фронтальным газонокосилкам Husqvarna, с сиденьем</t>
  </si>
  <si>
    <t>Садовый трактор - газонокосилка с сиденьем Husqvarna TC 342T (Kawasaki FR651V ,гидр. тр-сия, SmartSwitch™, RapidReplace™, 107см)</t>
  </si>
  <si>
    <t>9605101-84</t>
  </si>
  <si>
    <t>Садовый трактор - газонокосилка с сиденьем Husqvarna TS 346 (Husqvarna Endurance 8240, гидр. тр-сия, SmartSwitch™, U-Cut™, RapidReplace™, 117см)</t>
  </si>
  <si>
    <t>Садовый трактор - газонокосилка с сиденьем Husqvarna TS 243T (Husqvarna Intek 7200, гидростат. трансмиссия, 107см)</t>
  </si>
  <si>
    <t>Садовый трактор - газонокосилка с сиденьем  Husqvarna TC 142T (Husqvarna Intek 7200, гидростат. трансмиссия, травосборник 320л, 107см)</t>
  </si>
  <si>
    <t>Садовый трактор - газонокосилка с сиденьем Husqvarna TС 138 (Husqvarna Intek 4155, гидростат. трансмиссия, тр-ник 220л, усил. дека, 97см)</t>
  </si>
  <si>
    <t>Садовый трактор - газонокосилка с сиденьем Husqvarna TC 130 (Husqvarna Intek 3125, гидростат. трансмиссия, тр-ник 200л, 77см)</t>
  </si>
  <si>
    <t>Садовый трактор - газонокосилка с сиденьем Husqvarna TS 138 (Husqvarna Intek 4155, вариатор CVT, выброс вбок, усил. дека, 97см)</t>
  </si>
  <si>
    <t>9604104-21</t>
  </si>
  <si>
    <t>Садовый трактор - газонокосилка с сиденьем Husqvarna TC 138M (Husqvarna Intek 3125, мех. трансмиссия 6 вперёд + реверс, тр-ник 220л, усил. дека, 97см)</t>
  </si>
  <si>
    <t>Газонокосилки Husqvarna с сиденьем, с декой между передними и задними колёсами</t>
  </si>
  <si>
    <t>Райдер Husqvarna P 525D Rider (с кабиной и гидр. к-том в сборе, Kubota D1105, дизель, гидростатическая трансмиссия, гидроусилитель руля, 4х4), дека - аксессуар</t>
  </si>
  <si>
    <t>Райдер Husqvarna P 525D (Kubota D1105, дизель, гидростатическая трансмиссия, гидроусилитель руля, 4х4), дека - аксессуар</t>
  </si>
  <si>
    <t>Райдер Husqvarna R420TsX AWD (Kawasaki FR 730V, приборная панель, гидростатическая трансмиссия, гидроусилитель руля, 4х4), деки - аксессуар</t>
  </si>
  <si>
    <t>Райдер Husqvarna RC320Ts AWD (B&amp;S Endurance 7220, гидростатическая трансмиссия, гидроусилитель руля, 4х4, травосборник 300л), дека - аксессуар</t>
  </si>
  <si>
    <t>Райдер Husqvarna RC318T (B&amp;S Endurance 7200, гидростатическая трансмиссия, травосборник 300л), дека - аксессуар</t>
  </si>
  <si>
    <t>Райдер Husqvarna R316TX AWD (Kawasaki FS481V, приборная панель, LED фары, гидростатическая трансмиссия, 4х4), деки - аксессуар</t>
  </si>
  <si>
    <t>Райдер Husqvarna R316T AWD (Kawasaki FS481V, гидростатическая трансмиссия, 4х4), деки - аксессуар</t>
  </si>
  <si>
    <t>Райдер Husqvarna R316TX (Kawasaki FS481V, приборная панель, LED фары, гидростатическая трансмиссия), деки - аксессуар</t>
  </si>
  <si>
    <r>
      <t>Райдер Husqvarna R213C (B&amp;S P</t>
    </r>
    <r>
      <rPr>
        <b/>
        <sz val="8"/>
        <color indexed="8"/>
        <rFont val="Arial"/>
        <family val="2"/>
      </rPr>
      <t>ower Intec 3125</t>
    </r>
    <r>
      <rPr>
        <b/>
        <sz val="8"/>
        <rFont val="Arial"/>
        <family val="2"/>
      </rPr>
      <t xml:space="preserve">, гидростатическая трансмиссия), </t>
    </r>
    <r>
      <rPr>
        <b/>
        <sz val="8"/>
        <color indexed="10"/>
        <rFont val="Arial"/>
        <family val="2"/>
      </rPr>
      <t>с декой в к-те</t>
    </r>
    <r>
      <rPr>
        <b/>
        <sz val="8"/>
        <rFont val="Arial"/>
        <family val="2"/>
      </rPr>
      <t xml:space="preserve"> (94см)</t>
    </r>
  </si>
  <si>
    <t>9672910-02</t>
  </si>
  <si>
    <r>
      <t>Райдер Husqvarna R112C (B&amp;S</t>
    </r>
    <r>
      <rPr>
        <b/>
        <sz val="8"/>
        <color indexed="8"/>
        <rFont val="Arial"/>
        <family val="2"/>
      </rPr>
      <t xml:space="preserve"> Power Built 3115, г</t>
    </r>
    <r>
      <rPr>
        <b/>
        <sz val="8"/>
        <color indexed="8"/>
        <rFont val="Arial"/>
        <family val="2"/>
      </rPr>
      <t>идростатическая трансмиссия),</t>
    </r>
    <r>
      <rPr>
        <b/>
        <sz val="8"/>
        <color indexed="10"/>
        <rFont val="Arial"/>
        <family val="2"/>
      </rPr>
      <t xml:space="preserve"> с декой в к-те</t>
    </r>
    <r>
      <rPr>
        <b/>
        <sz val="8"/>
        <color indexed="8"/>
        <rFont val="Arial"/>
        <family val="2"/>
      </rPr>
      <t xml:space="preserve"> (85см)</t>
    </r>
  </si>
  <si>
    <r>
      <t>Райдер Husqvarna R112C5 (B&amp;S Power</t>
    </r>
    <r>
      <rPr>
        <b/>
        <sz val="8"/>
        <color indexed="8"/>
        <rFont val="Arial"/>
        <family val="2"/>
      </rPr>
      <t xml:space="preserve"> Built 3115, м</t>
    </r>
    <r>
      <rPr>
        <b/>
        <sz val="8"/>
        <color indexed="8"/>
        <rFont val="Arial"/>
        <family val="2"/>
      </rPr>
      <t>ех.трансмиссия),</t>
    </r>
    <r>
      <rPr>
        <b/>
        <sz val="8"/>
        <color indexed="10"/>
        <rFont val="Arial"/>
        <family val="2"/>
      </rPr>
      <t xml:space="preserve"> с декой в к-те</t>
    </r>
    <r>
      <rPr>
        <b/>
        <sz val="8"/>
        <color indexed="8"/>
        <rFont val="Arial"/>
        <family val="2"/>
      </rPr>
      <t xml:space="preserve"> (85см)</t>
    </r>
  </si>
  <si>
    <t>Газонокосилки Husqvarna с сиденьем, с фронтальной декой</t>
  </si>
  <si>
    <r>
      <t xml:space="preserve">Снегоотбрасыватель Husqvarna ST131 (дв-ль </t>
    </r>
    <r>
      <rPr>
        <b/>
        <sz val="8"/>
        <color indexed="12"/>
        <rFont val="Arial"/>
        <family val="2"/>
      </rPr>
      <t>Husqvarna</t>
    </r>
    <r>
      <rPr>
        <b/>
        <sz val="8"/>
        <rFont val="Arial"/>
        <family val="2"/>
      </rPr>
      <t xml:space="preserve"> 208cm3, 1-стадийный, эл. запуск, 53см)</t>
    </r>
  </si>
  <si>
    <r>
      <t xml:space="preserve">Снегоотбрасыватель Husqvarna ST151 (дв-ль </t>
    </r>
    <r>
      <rPr>
        <b/>
        <sz val="8"/>
        <color indexed="12"/>
        <rFont val="Arial"/>
        <family val="2"/>
      </rPr>
      <t>Husqvarna</t>
    </r>
    <r>
      <rPr>
        <b/>
        <sz val="8"/>
        <rFont val="Arial"/>
        <family val="2"/>
      </rPr>
      <t xml:space="preserve"> 208cm3, 1-стадийный, эл. запуск, 53см, LED фары)</t>
    </r>
  </si>
  <si>
    <r>
      <t xml:space="preserve">Снегоотбрасыватель Husqvarna ST224 (дв-ль </t>
    </r>
    <r>
      <rPr>
        <b/>
        <sz val="8"/>
        <color indexed="12"/>
        <rFont val="Arial"/>
        <family val="2"/>
      </rPr>
      <t xml:space="preserve">Husqvarna </t>
    </r>
    <r>
      <rPr>
        <b/>
        <sz val="8"/>
        <rFont val="Arial"/>
        <family val="2"/>
      </rPr>
      <t>208cm3, 2-стадийный, вариатор, эл. запуск, 61см)</t>
    </r>
  </si>
  <si>
    <r>
      <t xml:space="preserve">Снегоотбрасыватель Husqvarna ST227P (дв-ль </t>
    </r>
    <r>
      <rPr>
        <b/>
        <sz val="8"/>
        <color indexed="12"/>
        <rFont val="Arial"/>
        <family val="2"/>
      </rPr>
      <t>Husqvarna</t>
    </r>
    <r>
      <rPr>
        <b/>
        <sz val="8"/>
        <rFont val="Arial"/>
        <family val="2"/>
      </rPr>
      <t xml:space="preserve"> 254cm3, 2-стадийный, вариатор, эл. запуск, 68см)</t>
    </r>
  </si>
  <si>
    <r>
      <t xml:space="preserve">Снегоотбрасыватель Husqvarna ST230P (дв-ль </t>
    </r>
    <r>
      <rPr>
        <b/>
        <sz val="8"/>
        <color indexed="12"/>
        <rFont val="Arial"/>
        <family val="2"/>
      </rPr>
      <t>Husqvarna</t>
    </r>
    <r>
      <rPr>
        <b/>
        <sz val="8"/>
        <rFont val="Arial"/>
        <family val="2"/>
      </rPr>
      <t xml:space="preserve"> 291cm3, 2-стадийный, вариатор, эл. запуск, 76см)</t>
    </r>
  </si>
  <si>
    <t>Снегоотбрасыватели Husqvarna</t>
  </si>
  <si>
    <t>Металлические колеса D=426мм, комплект для TF 545P</t>
  </si>
  <si>
    <t xml:space="preserve">Пневмоколёса 400 х 8", в к-те (для переоборудования в мотоблок HusqvarnaTF334 / TF434P)                                                </t>
  </si>
  <si>
    <r>
      <t>Пл</t>
    </r>
    <r>
      <rPr>
        <b/>
        <sz val="8"/>
        <rFont val="Arial"/>
        <family val="2"/>
      </rPr>
      <t xml:space="preserve">уг-окучник с пневмоколёсами, сцепкой п противовесами (HusqvarnaTF334 / TF434P)                                                                </t>
    </r>
  </si>
  <si>
    <t xml:space="preserve">Кромкорез Husqvarna T300RS                                                                                                                                                              </t>
  </si>
  <si>
    <t>9679916-30</t>
  </si>
  <si>
    <t>Комплект глубоко рыхлителей для твёрдой почвы, для HusqvarnaTF 338</t>
  </si>
  <si>
    <t>Пневмоколёса 3,50-4", комплект для Husqvarna TF 230</t>
  </si>
  <si>
    <t>Металлические колеса D=380мм, комплект для TF 338</t>
  </si>
  <si>
    <t>Металлические колеса D=288мм, комплект для TF 230</t>
  </si>
  <si>
    <t>Плуг распашной. Для Husqvarna TF 338 / TF 545P</t>
  </si>
  <si>
    <t>Плуг распашной. Для Husqvarna TF 230</t>
  </si>
  <si>
    <t>Плуг - окучник. Для Husqvarna TF 338</t>
  </si>
  <si>
    <t>Плуг - окучник. Для Husqvarna TF230</t>
  </si>
  <si>
    <t>Плуг - картофолевыкапыватель. Для Husqvarna TF 338</t>
  </si>
  <si>
    <t>Плуг - картофолевыкапыватель. Для Husqvarna TF 230</t>
  </si>
  <si>
    <t>Сцепка B-тип. Для присоединения всех прицепных аксессуаров Husqvarna TF 230 / TF 338 / TF 545P</t>
  </si>
  <si>
    <t>Принадлежности к культиваторам Husqvarna</t>
  </si>
  <si>
    <r>
      <t xml:space="preserve">Культиватор Husqvarna TF 545P (270 см3, ном. 5 кВт (масл. ванна), </t>
    </r>
    <r>
      <rPr>
        <b/>
        <sz val="8"/>
        <color indexed="12"/>
        <rFont val="Arial"/>
        <family val="2"/>
      </rPr>
      <t>6 передач</t>
    </r>
    <r>
      <rPr>
        <b/>
        <sz val="8"/>
        <rFont val="Arial"/>
        <family val="2"/>
      </rPr>
      <t xml:space="preserve">, 8 фрез, ширина обработки 110см, </t>
    </r>
    <r>
      <rPr>
        <b/>
        <sz val="8"/>
        <color indexed="12"/>
        <rFont val="Arial"/>
        <family val="2"/>
      </rPr>
      <t>пневмоколёса в комплекте</t>
    </r>
    <r>
      <rPr>
        <b/>
        <sz val="8"/>
        <rFont val="Arial"/>
        <family val="2"/>
      </rPr>
      <t>)</t>
    </r>
  </si>
  <si>
    <t xml:space="preserve">Культиватор Husqvarna TF 335 (208см3, ном. 4.5 кВт (масл. ванна), 2 вперёд+реверс, 6 фрез, ширина обработки 80см)                                                       </t>
  </si>
  <si>
    <r>
      <rPr>
        <b/>
        <sz val="8"/>
        <color indexed="8"/>
        <rFont val="Arial"/>
        <family val="2"/>
      </rPr>
      <t>Культиватор Husqvarna TF</t>
    </r>
    <r>
      <rPr>
        <b/>
        <sz val="8"/>
        <rFont val="Arial"/>
        <family val="2"/>
      </rPr>
      <t xml:space="preserve"> 338 (212 см3, ном. 3.6 кВт, 2вперед+реверс, 8 фрез, ширина обработки 95см, </t>
    </r>
    <r>
      <rPr>
        <b/>
        <sz val="8"/>
        <color indexed="12"/>
        <rFont val="Arial"/>
        <family val="2"/>
      </rPr>
      <t>пневмоколёса в комплекте</t>
    </r>
    <r>
      <rPr>
        <b/>
        <sz val="8"/>
        <rFont val="Arial"/>
        <family val="2"/>
      </rPr>
      <t xml:space="preserve">)          </t>
    </r>
  </si>
  <si>
    <t xml:space="preserve">Культиватор Husqvarna TF 230 (196см3, ном. 3.45 кВт (масл. ванна), 2 вперёд+реверс, 6 фрез, ширина обработки 75см)                                                       </t>
  </si>
  <si>
    <t>Культиватор Husqvarna TF 325 (163см3, ном. 3.3 кВт (масл. ванна), вперёд+реверс, 4 фрезы, ширина обработки 60см)</t>
  </si>
  <si>
    <t>Культиватор Husqvarna TF 225 (179см3, ном. 3.5 кВт, вперёд+реверс, 4 фрезы, ширина обработки 60см)</t>
  </si>
  <si>
    <t>Культиваторы Husqvarna</t>
  </si>
  <si>
    <t>Комплект фар (устанавливаются на дугу ROPS)</t>
  </si>
  <si>
    <t>5391323-88</t>
  </si>
  <si>
    <t>Аксессуары для газонокосилки Husqvarna с сиденьем, с нулевым радиусрм разворота (ZTH)</t>
  </si>
  <si>
    <t>Мусоросборник к Husqvarna DT22 (на Husqvarna S 500 Pro не устанавливается)</t>
  </si>
  <si>
    <t>5391308-37</t>
  </si>
  <si>
    <t>Сеялка к Husqvarna DT22 (на Husqvarna S 500 Pro не устанавливается)</t>
  </si>
  <si>
    <t>5391071-86</t>
  </si>
  <si>
    <t>Дельта-ножи к Husqvarna DT22 (на Husqvarna S 500 Pro не устанавливаются)</t>
  </si>
  <si>
    <t>5391071-84</t>
  </si>
  <si>
    <t>Пружинные грабли к Husqvarna DT22 (на Husqvarna S 500 Pro не устанавливаются)</t>
  </si>
  <si>
    <t>5391071-85</t>
  </si>
  <si>
    <t>Ударные ножи к Husqvarna DT22 (на Husqvarna S 500 Pro не устанавливаются)</t>
  </si>
  <si>
    <t>5391071-83</t>
  </si>
  <si>
    <t>Принадлежности к скарификатору Husqvarna DT-22</t>
  </si>
  <si>
    <t>Травосборник к механическим, цилиндрическим газонокосилкам Husqvarna</t>
  </si>
  <si>
    <t>Механическая, цилиндрическая газонокосилка Husqvarna 540 Novolette (самоподтачивание ножей, "тихий" механизм привода, ширина обработки 54см, эргономичные рукоятки "Пилот")</t>
  </si>
  <si>
    <t>Механическая, цилиндрическая газонокосилка Husqvarna 64 Novo Cut (самоподтачивание ножей, бесступенчатая регулировка высоты стрижки, "тихий" механизм привода, ширина обработки 54см)</t>
  </si>
  <si>
    <t>Механическая, цилиндрическая газонокосилка Husqvarna 54 Exclusive (самоподтачивание ножей, ширина обработки 54см)</t>
  </si>
  <si>
    <t>Газонокосилки механические Husqvarna</t>
  </si>
  <si>
    <t>Скарификатор Husqvarna S 500 Pro (B&amp;S 950 Series, 50 см, ударные ножи, аксессуары не поставляются)</t>
  </si>
  <si>
    <t xml:space="preserve">Колёсная травокосилка Husqvarna DBS 51 (Subaru EA190V, дека 51см, металлический нож, самоходная) </t>
  </si>
  <si>
    <t>Колёсная техника  Husqvarna по уходу за газоном</t>
  </si>
  <si>
    <t>Газонокосилка Husqvarna LB 553S e. Профи (Honda GCVX-170, алюм. дека 53cм, BioClip + выброс назад, привод)</t>
  </si>
  <si>
    <t>Комплект "заглушка BioClip + нож BioClip" для Husqvarna LC 551SP</t>
  </si>
  <si>
    <t>Газонокосилка Husqvarna LC 551SP. Профи (Kawasaki FJ180, алюм. дека 51cм, сбор в травосборник (65л) + выброс, привод)</t>
  </si>
  <si>
    <t>Газонокосилка Husqvarna LB 448S. Профи  (Honda GCVX 145, , алюм. дека 48cм, BioClip + выброс назад, привод)</t>
  </si>
  <si>
    <t>Газонокосилка Husqvarna LC 356AWD (Honda GCV 160 OHC, стальная дека 56cм, тр-ник 68л, 3 в 1, вариатор AutoWalk 2, полный привод)</t>
  </si>
  <si>
    <t xml:space="preserve">Комплект "заглушка BioClip + нож BioClip". Для Husqvarna LC 353V Classic (9676052-01) и Husqvarna LC 353VI Classic (9676053-01) </t>
  </si>
  <si>
    <t xml:space="preserve">Комплект: заглушка BioClip + нож BioClip. Для Husqvarna LC 353V(9672391-01) / LC 353VE (9672393-01) / LC353 VI (9673038-01) </t>
  </si>
  <si>
    <t>5856606-01</t>
  </si>
  <si>
    <t xml:space="preserve">Комплект: заглушка BioClip + нож BioClip. Для Husqvarna LC 348V Classic (9676050-01) </t>
  </si>
  <si>
    <t>Комплект: заглушка BioClip + нож BioClip. Для Husqvarna LC 348V (9672388-01)</t>
  </si>
  <si>
    <t>5856605-01</t>
  </si>
  <si>
    <t>Комплект: заглушка BioClip + нож BioClip. Для Husqvarna LC 253S / LC 353V / LC 353VI с деками из композитного материала</t>
  </si>
  <si>
    <r>
      <t xml:space="preserve">Газонокосилка Husqvarna LC 353VI (B&amp;S 675EXI, </t>
    </r>
    <r>
      <rPr>
        <b/>
        <sz val="8"/>
        <color indexed="12"/>
        <rFont val="Arial"/>
        <family val="2"/>
      </rPr>
      <t>запуск от аккумулятора</t>
    </r>
    <r>
      <rPr>
        <b/>
        <sz val="8"/>
        <color indexed="8"/>
        <rFont val="Arial"/>
        <family val="2"/>
      </rPr>
      <t xml:space="preserve">, 53cм - дека из композитного материала, сбор в травосборник (60л) + выброс назад, </t>
    </r>
    <r>
      <rPr>
        <b/>
        <sz val="8"/>
        <color indexed="12"/>
        <rFont val="Arial"/>
        <family val="2"/>
      </rPr>
      <t>вариатор</t>
    </r>
    <r>
      <rPr>
        <b/>
        <sz val="8"/>
        <color indexed="8"/>
        <rFont val="Arial"/>
        <family val="2"/>
      </rPr>
      <t xml:space="preserve">) </t>
    </r>
  </si>
  <si>
    <r>
      <t xml:space="preserve">Газонокосилка Husqvarna LC 353V (B&amp;S 650EXI, 53cм - дека из композитного материала, сбор в травосборник (60л) + выброс назад, </t>
    </r>
    <r>
      <rPr>
        <b/>
        <sz val="8"/>
        <color indexed="12"/>
        <rFont val="Arial"/>
        <family val="2"/>
      </rPr>
      <t>вариатор</t>
    </r>
    <r>
      <rPr>
        <b/>
        <sz val="8"/>
        <color indexed="8"/>
        <rFont val="Arial"/>
        <family val="2"/>
      </rPr>
      <t xml:space="preserve">) </t>
    </r>
  </si>
  <si>
    <t>Газонокосилка Husqvarna LC 356V (Honda GCVX 170 OHC, стальная дека 56cм, тр-ник 68л, 3 в 1, вариатор AutoWalk 2, привод)</t>
  </si>
  <si>
    <t>9614102-12</t>
  </si>
  <si>
    <t>Газонокосилка Husqvarna LC 356V (Honda GCV 160 OHC, стальная дека 56cм, тр-ник 68л, 3 в 1, вариатор AutoWalk 2, привод)</t>
  </si>
  <si>
    <t xml:space="preserve">Газонокосилка Husqvarna LC 253S (B&amp;S 650EXI, 53cм - дека из композитного материала, сбор в травосборник (60л) + выброс назад, привод) </t>
  </si>
  <si>
    <t xml:space="preserve">Комплект: заглушка BioClip + нож BioClip. Для Husqvarna LC 247SP / LC 347V </t>
  </si>
  <si>
    <r>
      <t xml:space="preserve">Газонокосилка Husqvarna LC 347V (B&amp;S 650EXI, 47cм - дека из композитного материала, сбор в травосборник (55л) + выброс назад, </t>
    </r>
    <r>
      <rPr>
        <b/>
        <sz val="8"/>
        <color indexed="12"/>
        <rFont val="Arial"/>
        <family val="2"/>
      </rPr>
      <t>вариатор</t>
    </r>
    <r>
      <rPr>
        <b/>
        <sz val="8"/>
        <color indexed="8"/>
        <rFont val="Arial"/>
        <family val="2"/>
      </rPr>
      <t xml:space="preserve">) </t>
    </r>
  </si>
  <si>
    <t>Газонокосилка Husqvarna LC 247SP (B&amp;S 575EX, 47cм - дека из композитного материала, сбор в травосборник (55л) + выброс назад, привод)</t>
  </si>
  <si>
    <t>Газонокосилка Husqvarna LB 155S ( B&amp;S 650 EXI, стальная дека 55cм, мульчирование + выброс назад, привод)</t>
  </si>
  <si>
    <t>Газонокосилка Husqvarna LB 248S (B&amp;S 650EXI, 48cм - стальная дека, мульчирование и выброс назад, привод)</t>
  </si>
  <si>
    <t>Газонокосилка Husqvarna LC 153 (B&amp;S 625e, стальная дека 53cм, сбор в травосборник (57л) + BioClip)</t>
  </si>
  <si>
    <t xml:space="preserve">Газонокосилка Husqvarna LC 140S (B&amp;S 450e,стальная дека 40cм, сбор в травосборник (50л) + выброс назад, привод) </t>
  </si>
  <si>
    <t xml:space="preserve">Газонокосилка Husqvarna LC 140 (B&amp;S 450e, стальная дека 40cм, сбор в травосборник (50л) + выброс назад) </t>
  </si>
  <si>
    <t>Газонокосилки бензиновые Husqvarna</t>
  </si>
  <si>
    <t>КОЛЕСНАЯ ТЕХНИКА HUSQVARNA</t>
  </si>
  <si>
    <t>Адаптер для подсоединения силового инструмента</t>
  </si>
  <si>
    <t>Телескопическая трубка из нержавеющей стали (580-930 мм)</t>
  </si>
  <si>
    <t>Набор для чистки автомобиля (круглая щётка, узкая щётка, насадка с резиновым наконечником)</t>
  </si>
  <si>
    <t>Насадка для пола универсальная, 300 мм, для влажной и сухой уборки</t>
  </si>
  <si>
    <t>Насадка для пола с переключаемым положением, 270 мм, для влажной и сухой уборки</t>
  </si>
  <si>
    <t>Набор флиссовых фильтров для дополнительной очистки, 5 шт.</t>
  </si>
  <si>
    <t>Аксессуары для пылесосов Husqvarna для сухой и влажной уборки</t>
  </si>
  <si>
    <t>Пылесос Husqvarna WDC 325L (240В, 1.2 кВт, 3700 л/мин, 235 мбар, розетка с авт. вкл., регулировка потока, адаптер, контейнер 25л, фильтр для влажной уборки в к-те, доп. фетровый фильтр, алюм. соед. трубки, шланг 3.5м)</t>
  </si>
  <si>
    <t>Пылесос Husqvarna WDC 220 (240В, 1 кВт, 3600 л/мин, 210 мбар, контейнер 20л, фильтр для влажной уборки в к-те, доп. фетровый фильтр, алюм. соед. трубки, шланг 2.5м, )</t>
  </si>
  <si>
    <t>Пылесосы Husqvarna для сухой и влажной уборки</t>
  </si>
  <si>
    <t>Генератор Husqvarna G5500P (Двигатель Husqvarna, 389cм3, ручной запуск + от аккумулятора, 5.5 кВт(макс.), 230В, 50Гц, 1 фаза)</t>
  </si>
  <si>
    <t>Генератор Husqvarna G3200P (Двигатель Husqvarna, 212cм3, ручной запуск, 3 кВт(макс.), 230В, 50Гц, 1 фаза)</t>
  </si>
  <si>
    <t>Генератор Husqvarna G2500P (Двигатель Husqvarna, 196cм3, ручной запуск, 2.2 кВт(макс.), 230В, 50Гц, 1 фаза)</t>
  </si>
  <si>
    <t>Генератор Husqvarna G1300P (Двигатель Husqvarna, 98.5cм3, ручной запуск, 1 кВт(макс.), 230В, 50Гц, 1 фаза, преобразователь 12В)</t>
  </si>
  <si>
    <t>Генераторы Husqvarna с приводом от 4-тактного бензинового двигателя</t>
  </si>
  <si>
    <t xml:space="preserve">Мотопомпа Husqvarna W80P (Двигатель Husqvarna, 196cм3, ручной /запуск от сети, 50 м3/ч - 833 л/мин, D=80мм, напор до 28м, глубина всасывания 5-7м)  </t>
  </si>
  <si>
    <t xml:space="preserve">Мотопомпа Husqvarna W50P (Двигатель Husqvarna, 163cм3, ручной /запуск от сети, 28 м3/ч - 467 л/мин, D=50мм, напор до 30м, глубина всасывания 5-7м)  </t>
  </si>
  <si>
    <t xml:space="preserve">Мотопомпа Husqvarna W40P (Двигатель Husqvarna, 97cм3, ручной запуск, 12 м3/ч - 200 л/мин, D=40мм, напор до 15м, глубина всасывания 4-7м)   </t>
  </si>
  <si>
    <t>Мотопомпы Husqvarna с приводом от 4-тактного двигателя</t>
  </si>
  <si>
    <t>Полный комплект прокладок и уплотнителей. Для всех типов моек</t>
  </si>
  <si>
    <t>Насадка-щётка для мойки полов и дорожек SC 300. Для моек 100-300 серий</t>
  </si>
  <si>
    <t xml:space="preserve">Насадка-щётка для мойки полов и дорожек SC 400. Для моек 400-й серии </t>
  </si>
  <si>
    <t>Насадка для откачивания воды и работы в режиме "помпа"</t>
  </si>
  <si>
    <t>Шланг с насадкой для прочистки труб и стоков 15м</t>
  </si>
  <si>
    <t>Насадка с вращающимися щётками (мягкая, жесткая, "грибок") и ёмкостью для моющего средства</t>
  </si>
  <si>
    <t>Насадка - изогнутый распылитель под углом, для мойки автомобиля и крыш сверху</t>
  </si>
  <si>
    <r>
      <t>Набор для мойки автомобиля (специальная щётка, насадка для распыления в большом секторе, насадка для распыления под углом 90</t>
    </r>
    <r>
      <rPr>
        <b/>
        <sz val="8"/>
        <rFont val="Calibri"/>
        <family val="2"/>
      </rPr>
      <t>°</t>
    </r>
    <r>
      <rPr>
        <b/>
        <sz val="7.2"/>
        <rFont val="Arial"/>
        <family val="2"/>
      </rPr>
      <t>)</t>
    </r>
  </si>
  <si>
    <t>Распылитель пены с функцией регулировки. Для моек 100-300 серий</t>
  </si>
  <si>
    <t>Дополнительный, оригинальный шланг с металлическим армированием 10м</t>
  </si>
  <si>
    <t>Дополнительный, оригинальный шланг с текстильным армированием 8м</t>
  </si>
  <si>
    <t>Шланг 3м с обратным клапаном для самовсасывания и подачи воды из бочки</t>
  </si>
  <si>
    <t>Обратный клапан на кран для подачи воды. Для всех типов моек</t>
  </si>
  <si>
    <t>Оригинальный дополнительный фильтр очистки воды WF300. Для всех типов моек</t>
  </si>
  <si>
    <t>Аксессуары к мойкам высокого давления Husqvarna</t>
  </si>
  <si>
    <t>Мойка высокого давления Husqvarna PW 460 (220В, 3.3 кВт, 150 - 160 бар, 570 - 650 л/час, бесщёточный двигатель, шланг с металлическим армированием 15м, на катушке)</t>
  </si>
  <si>
    <t>Мойка высокого давления Husqvarna PW 450 (220В, 2.9 кВт, 140 - 150 бар, 540 - 610 л/час, бесщёточный двигатель, шланг с металлическим армированием 13м,  на катушке)</t>
  </si>
  <si>
    <t>Мойка высокого давления Husqvarna PW 360 (220В, 2.3 кВт, 145 - 160 бар, 410 - 500 л/час, бесщёточный двигатель, шланг с металлическим армированием 10м, на катушке)</t>
  </si>
  <si>
    <r>
      <t>Мойка высокого давления Husqvarna PW 345C (220В, 2.4 кВт, 135 - 145 бар, 420 - 550 л/час</t>
    </r>
    <r>
      <rPr>
        <b/>
        <sz val="8"/>
        <rFont val="Arial"/>
        <family val="2"/>
      </rPr>
      <t>, шланг с текстильным армированием 8м)</t>
    </r>
  </si>
  <si>
    <r>
      <t>Мойка высокого давления Husqvarna PW 235R (220В, 1.8 кВт, 105 - 135 бар, 350 - 520 л/час,</t>
    </r>
    <r>
      <rPr>
        <b/>
        <sz val="8"/>
        <color indexed="12"/>
        <rFont val="Arial"/>
        <family val="2"/>
      </rPr>
      <t xml:space="preserve"> дистанционное управление</t>
    </r>
    <r>
      <rPr>
        <b/>
        <sz val="8"/>
        <rFont val="Arial"/>
        <family val="2"/>
      </rPr>
      <t>, шланг с текстильным армированием 8м, на катушке)</t>
    </r>
  </si>
  <si>
    <t>Мойка высокого давления Husqvarna PW 235 (220В, 1.8 кВт, 105 - 135 бар, 350 - 520 л/час, шланг с текстильным армированием 8м, на катушке)</t>
  </si>
  <si>
    <t>Мойка высокого давления Husqvarna PW 125 (220В, 1.5 кВт, 95 - 125 бар, 320 - 460 л/час, шланг с текстильным армированием 7м, на катушке)</t>
  </si>
  <si>
    <t>Мойки высокого давления Husqvarna</t>
  </si>
  <si>
    <t>Шнек землебура, 300мм</t>
  </si>
  <si>
    <t>9665117-01</t>
  </si>
  <si>
    <t>Шнек землебура, 250мм</t>
  </si>
  <si>
    <t>9665116-01</t>
  </si>
  <si>
    <t>Шнек землебура, 90мм</t>
  </si>
  <si>
    <t>9664220-01</t>
  </si>
  <si>
    <t>Аксессуары для ледобура и землебура</t>
  </si>
  <si>
    <t>Воздуходув ранцевый Husqvarna 580BTs (75.6 см3, 3.3 кВт, X-TORQ, 29м3/мин, 93м/c, круиз-контроль)</t>
  </si>
  <si>
    <t xml:space="preserve">Воздуходув ранцевый Husqvarna 350 BT (50.2 см3, 1.6кВт, X-TORQ, 19.6м3/мин, 80.5м/c, круиз-контроль)                                                                </t>
  </si>
  <si>
    <t xml:space="preserve">Воздуходув ранцевый Husqvarna 530 BT (29.5 см3, 0.95кВт, X-TORQ, 12.2м3/мин, 75м/c, круиз-контроль)                                                                </t>
  </si>
  <si>
    <t xml:space="preserve">Воздуходув-пылесос Husqvarna 125 BVx (28 см3, 0.8 кВт, 12.1м3/мин, 76м/c, в комплекте с мосоросборником)                                                                        </t>
  </si>
  <si>
    <t xml:space="preserve">Воздуходув Husqvarna 125 B (28 см3, 0.8 кВт, 12.1м3/мин, 76м/c)                                                                        </t>
  </si>
  <si>
    <t>Бензиновые воздуходувы Husqvarna</t>
  </si>
  <si>
    <r>
      <rPr>
        <b/>
        <sz val="8"/>
        <color indexed="8"/>
        <rFont val="Arial"/>
        <family val="2"/>
      </rPr>
      <t xml:space="preserve">Бензоножницы Husqvarna </t>
    </r>
    <r>
      <rPr>
        <b/>
        <sz val="8"/>
        <rFont val="Arial"/>
        <family val="2"/>
      </rPr>
      <t>325HE3. Штанговые, профи (1кВт/1.21 л.с., X-TORQ, 55см</t>
    </r>
    <r>
      <rPr>
        <b/>
        <sz val="8"/>
        <color indexed="8"/>
        <rFont val="Arial"/>
        <family val="2"/>
      </rPr>
      <t>, регулируемое положение ножей</t>
    </r>
    <r>
      <rPr>
        <b/>
        <sz val="8"/>
        <rFont val="Arial"/>
        <family val="2"/>
      </rPr>
      <t xml:space="preserve">)  </t>
    </r>
  </si>
  <si>
    <t>9667876-01</t>
  </si>
  <si>
    <t>Бензоножницы Husqvarna 226HD75S. Профи (0.85кВт/1.14 л.с., X-TORQ, 75см)</t>
  </si>
  <si>
    <t xml:space="preserve">Бензоножницы Husqvarna 226HD60S. Профи (0.85кВт/1.14 л.с., X-TORQ, 60см) </t>
  </si>
  <si>
    <t>Бензоножницы Husqvarna 122HD60. Хобби (0.6кВт/0.8 л.с., 60см)</t>
  </si>
  <si>
    <t>Бензоножницы Husqvarna</t>
  </si>
  <si>
    <r>
      <t>Лесной кусторез Husqvarna 555Fx (2.8кВт/3.8 л.с., X-TORQ, диск Sсarlett 225-24, 1",</t>
    </r>
    <r>
      <rPr>
        <b/>
        <sz val="8"/>
        <rFont val="Arial"/>
        <family val="2"/>
      </rPr>
      <t xml:space="preserve"> оснастка Balance XT)  </t>
    </r>
  </si>
  <si>
    <r>
      <t xml:space="preserve">Лесной кусторез Husqvarna </t>
    </r>
    <r>
      <rPr>
        <b/>
        <sz val="8"/>
        <color indexed="8"/>
        <rFont val="Arial"/>
        <family val="2"/>
      </rPr>
      <t xml:space="preserve">545Fx (2.2кВт/3.0 л.с., X-TORQ, диск Sсarlett 225-24, 1", оснастка Balance XT)  </t>
    </r>
  </si>
  <si>
    <t>Профессиональные лесные кусторезы Husqvarna</t>
  </si>
  <si>
    <t xml:space="preserve">Травокосилка Husqvarna 553RS (комплект: двигатель + вал, 2.3кВт/3.1 л.с., T45X + Multi 300-3, оснастка Standard)         </t>
  </si>
  <si>
    <t xml:space="preserve">Травокосилка Husqvarna 545RХ (2.2кВт/2.8 л.с., X-TORQ, T45Х +нож Multi 300-3, оснастка Balanca X)   </t>
  </si>
  <si>
    <r>
      <t>Травокосилка Husqvarna 535R</t>
    </r>
    <r>
      <rPr>
        <b/>
        <sz val="8"/>
        <color indexed="8"/>
        <rFont val="Arial"/>
        <family val="2"/>
      </rPr>
      <t>Х (1.6кВт/2.2 л.с.,  X-TORQ</t>
    </r>
    <r>
      <rPr>
        <b/>
        <sz val="8"/>
        <color indexed="8"/>
        <rFont val="Arial"/>
        <family val="2"/>
      </rPr>
      <t xml:space="preserve">, T35 +нож Multi 300-3, оснастка Balance 35)      </t>
    </r>
  </si>
  <si>
    <r>
      <t>Травокосилка Husqvarna 541RS (комплект: двигатель + вал, 1.6кВт/2.</t>
    </r>
    <r>
      <rPr>
        <b/>
        <sz val="8"/>
        <color indexed="8"/>
        <rFont val="Arial"/>
        <family val="2"/>
      </rPr>
      <t>1 л.с., T45X</t>
    </r>
    <r>
      <rPr>
        <b/>
        <sz val="8"/>
        <color indexed="8"/>
        <rFont val="Arial"/>
        <family val="2"/>
      </rPr>
      <t xml:space="preserve"> + Multi 275-4, оснастка </t>
    </r>
    <r>
      <rPr>
        <b/>
        <sz val="8"/>
        <color indexed="8"/>
        <rFont val="Arial"/>
        <family val="2"/>
      </rPr>
      <t xml:space="preserve">Balance 55)          </t>
    </r>
    <r>
      <rPr>
        <b/>
        <sz val="8"/>
        <color indexed="8"/>
        <rFont val="Arial"/>
        <family val="2"/>
      </rPr>
      <t xml:space="preserve">                                   </t>
    </r>
  </si>
  <si>
    <r>
      <t>Травокосилка Husqvarna 143R-II (комплект: двигатель + вал, 1.5кВт/2</t>
    </r>
    <r>
      <rPr>
        <b/>
        <sz val="8"/>
        <color indexed="8"/>
        <rFont val="Arial"/>
        <family val="2"/>
      </rPr>
      <t>.0 л.с., T45X</t>
    </r>
    <r>
      <rPr>
        <b/>
        <sz val="8"/>
        <color indexed="8"/>
        <rFont val="Arial"/>
        <family val="2"/>
      </rPr>
      <t xml:space="preserve"> + Multi 275-4, оснастка Standard)                                         </t>
    </r>
  </si>
  <si>
    <t xml:space="preserve">Травокосилка Husqvarna 135R (1.4кВт/1.9 л.с., X-TORQ, T35 +нож Multi 300-3, оснастка Standard)                                                                                  </t>
  </si>
  <si>
    <r>
      <rPr>
        <b/>
        <sz val="8"/>
        <color indexed="8"/>
        <rFont val="Arial"/>
        <family val="2"/>
      </rPr>
      <t xml:space="preserve">Травокосилка Husqvarna </t>
    </r>
    <r>
      <rPr>
        <b/>
        <sz val="8"/>
        <rFont val="Arial"/>
        <family val="2"/>
      </rPr>
      <t>524R (0.8кВт/1.05 л.с.,</t>
    </r>
    <r>
      <rPr>
        <b/>
        <sz val="8"/>
        <color indexed="10"/>
        <rFont val="Arial"/>
        <family val="2"/>
      </rPr>
      <t xml:space="preserve"> 4-тактнтый дв-ль, </t>
    </r>
    <r>
      <rPr>
        <b/>
        <sz val="8"/>
        <rFont val="Arial"/>
        <family val="2"/>
      </rPr>
      <t xml:space="preserve">T35 +нож Grass 255-4, оснастка Balance 35) </t>
    </r>
  </si>
  <si>
    <r>
      <t>Травокосилка Husqvarna 531RS (1.2кВт/1.6 л.с., комплект: двигатель + вал, T35 +нож Multi 275-4, ос</t>
    </r>
    <r>
      <rPr>
        <b/>
        <sz val="8"/>
        <color indexed="8"/>
        <rFont val="Arial"/>
        <family val="2"/>
      </rPr>
      <t>настка Balance 35</t>
    </r>
    <r>
      <rPr>
        <b/>
        <sz val="8"/>
        <color indexed="8"/>
        <rFont val="Arial"/>
        <family val="2"/>
      </rPr>
      <t xml:space="preserve">)      </t>
    </r>
  </si>
  <si>
    <t xml:space="preserve">Травокосилка Husqvarna 236R (1.2кВт/1.6 л.с., комплект: двигатель + вал, T35 +нож Multi 330-2, оснастка Standard)        </t>
  </si>
  <si>
    <r>
      <rPr>
        <b/>
        <sz val="8"/>
        <color indexed="8"/>
        <rFont val="Arial"/>
        <family val="2"/>
      </rPr>
      <t xml:space="preserve">Травокосилка Husqvarna 525RX (1кВт/1.3 л.с., X-Torq, вел. рукоятки, T35 + Grass 255-4, высокая стойка рукояток, оснастка Balance 55)  </t>
    </r>
    <r>
      <rPr>
        <b/>
        <sz val="8"/>
        <rFont val="Arial"/>
        <family val="2"/>
      </rPr>
      <t xml:space="preserve">                          </t>
    </r>
  </si>
  <si>
    <t xml:space="preserve">Травокосилка Husqvarna 325R (0.9кВт/1.2л.с., прямой вал, велосипедные рукоятки, T35+ Grass 255-4, оснастка Standard)     </t>
  </si>
  <si>
    <t xml:space="preserve">Травокосилка Husqvarna 129R (0.85кВт/1.15л.с., прямой вал, велосипедные рукоятки, T25+ Grass 255-4, оснастка Standard)     </t>
  </si>
  <si>
    <t>СПЕЦПРЕДЛОЖЕНИЕ</t>
  </si>
  <si>
    <t>Травокосилка Husqvarna 129LK (0.85кВт/1.15л.с., прямой, разборный вал, петлеобразная рукоятка, T25, оснастка через плечо)</t>
  </si>
  <si>
    <t xml:space="preserve">Травокосилка Husqvarna 128R (0.8кВт/1.1л.с., E-TECH II, вел. рукоятки, T25 + Grass 255-4, оснастка Standard)                                                                    </t>
  </si>
  <si>
    <t>Травокосилка Husqvarna 122C (0.6кВт/0.8л.с., гнутый вал, трим.головка Т25)</t>
  </si>
  <si>
    <t>Бензиновые травокосилки Husqvarna</t>
  </si>
  <si>
    <r>
      <t xml:space="preserve">Электрическая цепная пила Husqvarna 420EL (230В, 2000В, 16", 3/8" mini, Н37, 1.3мм, кабель </t>
    </r>
    <r>
      <rPr>
        <b/>
        <sz val="8"/>
        <color indexed="12"/>
        <rFont val="Arial"/>
        <family val="2"/>
      </rPr>
      <t>5м</t>
    </r>
    <r>
      <rPr>
        <b/>
        <sz val="8"/>
        <rFont val="Arial"/>
        <family val="2"/>
      </rPr>
      <t>)</t>
    </r>
  </si>
  <si>
    <t>Электрическая цепная пила Husqvarna 418EL (230В, 1800В, 14", 3/8" mini, Н37, 1.3мм, кабель 0.3м)</t>
  </si>
  <si>
    <r>
      <t xml:space="preserve">Зарядное устройство Husqvarna QC500. </t>
    </r>
    <r>
      <rPr>
        <b/>
        <sz val="8"/>
        <color indexed="12"/>
        <rFont val="Arial"/>
        <family val="2"/>
      </rPr>
      <t>Быстрая зарядка</t>
    </r>
    <r>
      <rPr>
        <b/>
        <sz val="8"/>
        <rFont val="Arial"/>
        <family val="2"/>
      </rPr>
      <t xml:space="preserve"> аккумуляторов Husqvarna большой ёмкости. Потребляемая мощность 500Вт. </t>
    </r>
  </si>
  <si>
    <r>
      <t xml:space="preserve">Зарядное устройство Husqvarna QC330. </t>
    </r>
    <r>
      <rPr>
        <b/>
        <sz val="8"/>
        <color indexed="12"/>
        <rFont val="Arial"/>
        <family val="2"/>
      </rPr>
      <t>Быстрая зарядка</t>
    </r>
    <r>
      <rPr>
        <b/>
        <sz val="8"/>
        <rFont val="Arial"/>
        <family val="2"/>
      </rPr>
      <t xml:space="preserve">, для всей техники и всех типов аккумуляторов Husqvarna. Потребляемая мощность 330Вт. </t>
    </r>
  </si>
  <si>
    <r>
      <t xml:space="preserve">Зарядное устройство Husqvarna QC80F. </t>
    </r>
    <r>
      <rPr>
        <b/>
        <sz val="8"/>
        <color indexed="12"/>
        <rFont val="Arial"/>
        <family val="2"/>
      </rPr>
      <t>Автомобильная</t>
    </r>
    <r>
      <rPr>
        <b/>
        <sz val="8"/>
        <rFont val="Arial"/>
        <family val="2"/>
      </rPr>
      <t xml:space="preserve"> зарядка, для всей техники и всех типов аккумуляторов. Потребляемая мощность 80Вт. </t>
    </r>
  </si>
  <si>
    <t xml:space="preserve">Зарядное устройство Husqvarna QC80. Стандартная зарядка, для всей техники и всех типов аккумуляторов. Потребляемая мощность 80Вт. </t>
  </si>
  <si>
    <r>
      <rPr>
        <b/>
        <sz val="8"/>
        <color indexed="8"/>
        <rFont val="Arial"/>
        <family val="2"/>
      </rPr>
      <t>Аккумулятор Husqvarna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BLi950X. Pанцевый (36В / </t>
    </r>
    <r>
      <rPr>
        <b/>
        <sz val="8"/>
        <color indexed="12"/>
        <rFont val="Arial"/>
        <family val="2"/>
      </rPr>
      <t>31,5</t>
    </r>
    <r>
      <rPr>
        <b/>
        <sz val="8"/>
        <color indexed="12"/>
        <rFont val="Arial"/>
        <family val="2"/>
      </rPr>
      <t xml:space="preserve"> А.ч. /  950 Вт*ч / Li-Ion</t>
    </r>
    <r>
      <rPr>
        <b/>
        <sz val="8"/>
        <rFont val="Arial"/>
        <family val="2"/>
      </rPr>
      <t>,  для продолжительной работы)</t>
    </r>
  </si>
  <si>
    <r>
      <rPr>
        <b/>
        <sz val="8"/>
        <color indexed="8"/>
        <rFont val="Arial"/>
        <family val="2"/>
      </rPr>
      <t xml:space="preserve">Аккумулятор Husqvarna </t>
    </r>
    <r>
      <rPr>
        <b/>
        <sz val="8"/>
        <color indexed="8"/>
        <rFont val="Arial"/>
        <family val="2"/>
      </rPr>
      <t xml:space="preserve">BLi550X. Pанцевый  (36В/ </t>
    </r>
    <r>
      <rPr>
        <b/>
        <sz val="8"/>
        <color indexed="12"/>
        <rFont val="Arial"/>
        <family val="2"/>
      </rPr>
      <t xml:space="preserve">15,6 А.ч. </t>
    </r>
    <r>
      <rPr>
        <b/>
        <sz val="8"/>
        <color indexed="8"/>
        <rFont val="Arial"/>
        <family val="2"/>
      </rPr>
      <t>/</t>
    </r>
    <r>
      <rPr>
        <b/>
        <sz val="8"/>
        <color indexed="12"/>
        <rFont val="Arial"/>
        <family val="2"/>
      </rPr>
      <t xml:space="preserve">  550 Вт*ч / Li-Ion,</t>
    </r>
    <r>
      <rPr>
        <b/>
        <sz val="8"/>
        <color indexed="8"/>
        <rFont val="Arial"/>
        <family val="2"/>
      </rPr>
      <t xml:space="preserve">  для продолжительной работы)</t>
    </r>
  </si>
  <si>
    <r>
      <t xml:space="preserve">Аккумуляторный скарификатор Husqvarna S138i (36В, 38см, травосборник (45л), </t>
    </r>
    <r>
      <rPr>
        <b/>
        <sz val="8"/>
        <color indexed="12"/>
        <rFont val="Arial"/>
        <family val="2"/>
      </rPr>
      <t>без аккумулятора и ЗУ</t>
    </r>
    <r>
      <rPr>
        <b/>
        <sz val="8"/>
        <rFont val="Arial"/>
        <family val="2"/>
      </rPr>
      <t>)</t>
    </r>
  </si>
  <si>
    <t>Электрический скарификатор Husqvarna S138C (220В, 1800 Вт, 38см, травосборник (45л))</t>
  </si>
  <si>
    <t>Комплект "заглушка BioClip + нож BioClip" для LC353VXi</t>
  </si>
  <si>
    <r>
      <t xml:space="preserve">Aккумуляторная газонокосилка Husqvarna LC353VXi (36В, </t>
    </r>
    <r>
      <rPr>
        <b/>
        <sz val="8"/>
        <color indexed="12"/>
        <rFont val="Arial"/>
        <family val="2"/>
      </rPr>
      <t>вариатор</t>
    </r>
    <r>
      <rPr>
        <b/>
        <sz val="8"/>
        <color indexed="8"/>
        <rFont val="Arial"/>
        <family val="2"/>
      </rPr>
      <t>, дека из композитного материала 53см, сбор в травосборник (55л) + выброс назад,</t>
    </r>
    <r>
      <rPr>
        <b/>
        <sz val="8"/>
        <color indexed="12"/>
        <rFont val="Arial"/>
        <family val="2"/>
      </rPr>
      <t xml:space="preserve"> без аккумулятора и ЗУ</t>
    </r>
    <r>
      <rPr>
        <b/>
        <sz val="8"/>
        <color indexed="8"/>
        <rFont val="Arial"/>
        <family val="2"/>
      </rPr>
      <t>)</t>
    </r>
  </si>
  <si>
    <t>Комплект "заглушка BioClip + нож BioClip" для LC 247Li / LC 247Xi / LC 347VLi / LC347VXi</t>
  </si>
  <si>
    <r>
      <t xml:space="preserve">Aккумуляторная газонокосилка Husqvarna LC347VXi (36В, </t>
    </r>
    <r>
      <rPr>
        <b/>
        <sz val="8"/>
        <color indexed="12"/>
        <rFont val="Arial"/>
        <family val="2"/>
      </rPr>
      <t>вариатор</t>
    </r>
    <r>
      <rPr>
        <b/>
        <sz val="8"/>
        <color indexed="8"/>
        <rFont val="Arial"/>
        <family val="2"/>
      </rPr>
      <t>, дека из композитного материала 47см, сбор в травосборник (55л) + выброс назад,</t>
    </r>
    <r>
      <rPr>
        <b/>
        <sz val="8"/>
        <color indexed="12"/>
        <rFont val="Arial"/>
        <family val="2"/>
      </rPr>
      <t xml:space="preserve"> без аккумулятора и ЗУ</t>
    </r>
    <r>
      <rPr>
        <b/>
        <sz val="8"/>
        <color indexed="8"/>
        <rFont val="Arial"/>
        <family val="2"/>
      </rPr>
      <t>)</t>
    </r>
  </si>
  <si>
    <r>
      <t>Aккумуляторная газонокосилка Husqvarna LC 247Xi (36В, дека из композитного материала 47см, сбор в травосборник (55л) + выброс назад,</t>
    </r>
    <r>
      <rPr>
        <b/>
        <sz val="8"/>
        <color indexed="12"/>
        <rFont val="Arial"/>
        <family val="2"/>
      </rPr>
      <t xml:space="preserve"> без аккумулятора и ЗУ</t>
    </r>
    <r>
      <rPr>
        <b/>
        <sz val="8"/>
        <color indexed="8"/>
        <rFont val="Arial"/>
        <family val="2"/>
      </rPr>
      <t>)</t>
    </r>
  </si>
  <si>
    <r>
      <t>Aккумуляторная газонокосилка Husqvarna LC 247Li (36В, дека из композитного материала 47см, сбор в травосборник (55л) + выброс назад,</t>
    </r>
    <r>
      <rPr>
        <b/>
        <sz val="8"/>
        <color indexed="12"/>
        <rFont val="Arial"/>
        <family val="2"/>
      </rPr>
      <t xml:space="preserve"> без аккумулятора и ЗУ</t>
    </r>
    <r>
      <rPr>
        <b/>
        <sz val="8"/>
        <color indexed="8"/>
        <rFont val="Arial"/>
        <family val="2"/>
      </rPr>
      <t>)</t>
    </r>
  </si>
  <si>
    <t>Комплект "заглушка BioClip + нож BioClip" для Husqvarna LC 141Li / LC 141C</t>
  </si>
  <si>
    <r>
      <rPr>
        <b/>
        <sz val="8"/>
        <color indexed="8"/>
        <rFont val="Arial"/>
        <family val="2"/>
      </rPr>
      <t>Aккумуляторная газонокосилка Husqvarna L</t>
    </r>
    <r>
      <rPr>
        <b/>
        <sz val="8"/>
        <rFont val="Arial"/>
        <family val="2"/>
      </rPr>
      <t xml:space="preserve">C 141Li (36В, стальная дека 41см,  сбор в травосборник (50л) + выброс назад, </t>
    </r>
    <r>
      <rPr>
        <b/>
        <sz val="8"/>
        <color indexed="12"/>
        <rFont val="Arial"/>
        <family val="2"/>
      </rPr>
      <t>без аккумулятора и ЗУ)</t>
    </r>
  </si>
  <si>
    <t>Электрическая газонокосилка  Husqvarna LC 141С (220В, 1800 Вт, стальная дека 41см, сбор в травосборник (50л) + выброс назад)</t>
  </si>
  <si>
    <t>Пояс для переноски дополнительных аккумуляторов Husqvarna Flexi с подключение инструмента через адаптер</t>
  </si>
  <si>
    <r>
      <t>Аккумулятор Husqvarna BLi300, компактный (36В /</t>
    </r>
    <r>
      <rPr>
        <b/>
        <sz val="8"/>
        <color indexed="12"/>
        <rFont val="Arial"/>
        <family val="2"/>
      </rPr>
      <t xml:space="preserve"> 9.4 А.ч / 338.4 Вт*ч /</t>
    </r>
    <r>
      <rPr>
        <b/>
        <sz val="8"/>
        <color indexed="8"/>
        <rFont val="Arial"/>
        <family val="2"/>
      </rPr>
      <t xml:space="preserve"> Li-Ion) </t>
    </r>
  </si>
  <si>
    <r>
      <t>Аккумулятор Husqvarna BLi200, компактный (36В /</t>
    </r>
    <r>
      <rPr>
        <b/>
        <sz val="8"/>
        <color indexed="12"/>
        <rFont val="Arial"/>
        <family val="2"/>
      </rPr>
      <t xml:space="preserve"> 5.2 А.ч / 187.2 Вт*ч /</t>
    </r>
    <r>
      <rPr>
        <b/>
        <sz val="8"/>
        <color indexed="8"/>
        <rFont val="Arial"/>
        <family val="2"/>
      </rPr>
      <t xml:space="preserve"> Li-Ion) </t>
    </r>
  </si>
  <si>
    <r>
      <t>Аккумулятор Husqvarna BLi100, компактный (36В /</t>
    </r>
    <r>
      <rPr>
        <b/>
        <sz val="8"/>
        <color indexed="12"/>
        <rFont val="Arial"/>
        <family val="2"/>
      </rPr>
      <t xml:space="preserve"> 2.6 А.ч / 93.6 Вт*ч /</t>
    </r>
    <r>
      <rPr>
        <b/>
        <sz val="8"/>
        <color indexed="8"/>
        <rFont val="Arial"/>
        <family val="2"/>
      </rPr>
      <t xml:space="preserve"> Li-Ion) </t>
    </r>
  </si>
  <si>
    <t>Насадка плоская для всех аккумуляторных воздуходувов Husqvarna</t>
  </si>
  <si>
    <r>
      <t xml:space="preserve">Аккумуляторный воздуходув (профи) Husqvarna 536LiB  (36В, 48м/с, 12.8м3/мин, </t>
    </r>
    <r>
      <rPr>
        <b/>
        <sz val="8"/>
        <color indexed="12"/>
        <rFont val="Arial"/>
        <family val="2"/>
      </rPr>
      <t>без аккумулятора и ЗУ</t>
    </r>
    <r>
      <rPr>
        <b/>
        <sz val="8"/>
        <color indexed="8"/>
        <rFont val="Arial"/>
        <family val="2"/>
      </rPr>
      <t>)</t>
    </r>
  </si>
  <si>
    <r>
      <t xml:space="preserve">Аккумуляторный воздуходув (профи) Husqvarna 525iB  (36В, 48м/с, 12.8м3/мин, </t>
    </r>
    <r>
      <rPr>
        <b/>
        <sz val="8"/>
        <color indexed="12"/>
        <rFont val="Arial"/>
        <family val="2"/>
      </rPr>
      <t>без аккумулятора и ЗУ</t>
    </r>
    <r>
      <rPr>
        <b/>
        <sz val="8"/>
        <color indexed="8"/>
        <rFont val="Arial"/>
        <family val="2"/>
      </rPr>
      <t>)</t>
    </r>
  </si>
  <si>
    <r>
      <t xml:space="preserve">Аккумуляторный воздуходув (профи) Husqvarna 436LiB.  (36В, 46м/с, 12.5м3/мин, </t>
    </r>
    <r>
      <rPr>
        <b/>
        <sz val="8"/>
        <color indexed="12"/>
        <rFont val="Arial"/>
        <family val="2"/>
      </rPr>
      <t>без аккумулятора и ЗУ)</t>
    </r>
  </si>
  <si>
    <t>9676802-02</t>
  </si>
  <si>
    <r>
      <t>Аккумуляторные ножницы для живой изгороди (профи,</t>
    </r>
    <r>
      <rPr>
        <b/>
        <sz val="8"/>
        <color indexed="12"/>
        <rFont val="Arial"/>
        <family val="2"/>
      </rPr>
      <t xml:space="preserve"> штанговые</t>
    </r>
    <r>
      <rPr>
        <b/>
        <sz val="8"/>
        <color indexed="8"/>
        <rFont val="Arial"/>
        <family val="2"/>
      </rPr>
      <t>) Husqvarna 520iHE3 (36В, 55см, угол поворота 20</t>
    </r>
    <r>
      <rPr>
        <b/>
        <sz val="8"/>
        <color indexed="8"/>
        <rFont val="Calibri"/>
        <family val="2"/>
      </rPr>
      <t>°</t>
    </r>
    <r>
      <rPr>
        <b/>
        <sz val="8"/>
        <color indexed="8"/>
        <rFont val="Arial"/>
        <family val="2"/>
      </rPr>
      <t xml:space="preserve">, 4000 резов/мин, </t>
    </r>
    <r>
      <rPr>
        <b/>
        <sz val="8"/>
        <color indexed="12"/>
        <rFont val="Arial"/>
        <family val="2"/>
      </rPr>
      <t>без аккумулятора и ЗУ)</t>
    </r>
  </si>
  <si>
    <r>
      <t xml:space="preserve">Аккумуляторные ножницы для живой изгороди (профи) Husqvarna 520iHD60 (36В, 60см, поворотная зад. рукоятка, 4000 резов/мин, </t>
    </r>
    <r>
      <rPr>
        <b/>
        <sz val="8"/>
        <color indexed="12"/>
        <rFont val="Arial"/>
        <family val="2"/>
      </rPr>
      <t>без аккумулятора и ЗУ)</t>
    </r>
  </si>
  <si>
    <t>Ограниченное количество</t>
  </si>
  <si>
    <r>
      <t xml:space="preserve">Аккумуляторные ножницы для живой изгороди (профи) Husqvarna 536LiHD60X (36В, 60см, поворотная зад. рукоятка, 4000 резов/мин, </t>
    </r>
    <r>
      <rPr>
        <b/>
        <sz val="8"/>
        <color indexed="12"/>
        <rFont val="Arial"/>
        <family val="2"/>
      </rPr>
      <t>без аккумулятора и ЗУ)</t>
    </r>
  </si>
  <si>
    <r>
      <t>Аккумуляторные ножницы для живой изгороди (хобби) Husqvarna 115iHD45 (36.5В, 45см, 3000 резов/мин,</t>
    </r>
    <r>
      <rPr>
        <b/>
        <sz val="8"/>
        <color indexed="12"/>
        <rFont val="Arial"/>
        <family val="2"/>
      </rPr>
      <t xml:space="preserve"> без аккумулятора и ЗУ</t>
    </r>
    <r>
      <rPr>
        <b/>
        <sz val="8"/>
        <color indexed="8"/>
        <rFont val="Arial"/>
        <family val="2"/>
      </rPr>
      <t>)</t>
    </r>
  </si>
  <si>
    <r>
      <t>Аккумуляторная травокосилка (профи) Husqvarna 520iRX (36В, велосипедные рукоятки, прямой вал, трим. гол</t>
    </r>
    <r>
      <rPr>
        <b/>
        <sz val="8"/>
        <color indexed="8"/>
        <rFont val="Arial"/>
        <family val="2"/>
      </rPr>
      <t>овка T25B (М10) + 3лоп.нож</t>
    </r>
    <r>
      <rPr>
        <b/>
        <sz val="8"/>
        <color indexed="8"/>
        <rFont val="Arial"/>
        <family val="2"/>
      </rPr>
      <t xml:space="preserve">, оснастка Balance 35, </t>
    </r>
    <r>
      <rPr>
        <b/>
        <sz val="8"/>
        <color indexed="12"/>
        <rFont val="Arial"/>
        <family val="2"/>
      </rPr>
      <t>без аккумулятора и ЗУ</t>
    </r>
    <r>
      <rPr>
        <b/>
        <sz val="8"/>
        <color indexed="8"/>
        <rFont val="Arial"/>
        <family val="2"/>
      </rPr>
      <t>)</t>
    </r>
  </si>
  <si>
    <r>
      <t>Аккумуляторная травокосилка (профи) Husqvarna 536LiRX (36В, велосипедные рукоятки, прямой вал, трим. гол</t>
    </r>
    <r>
      <rPr>
        <b/>
        <sz val="8"/>
        <color indexed="8"/>
        <rFont val="Arial"/>
        <family val="2"/>
      </rPr>
      <t>овка T25B (М10) + 3лоп.нож</t>
    </r>
    <r>
      <rPr>
        <b/>
        <sz val="8"/>
        <color indexed="8"/>
        <rFont val="Arial"/>
        <family val="2"/>
      </rPr>
      <t xml:space="preserve">, оснастка Balance 35, </t>
    </r>
    <r>
      <rPr>
        <b/>
        <sz val="8"/>
        <color indexed="12"/>
        <rFont val="Arial"/>
        <family val="2"/>
      </rPr>
      <t>без аккумулятора и ЗУ</t>
    </r>
    <r>
      <rPr>
        <b/>
        <sz val="8"/>
        <color indexed="8"/>
        <rFont val="Arial"/>
        <family val="2"/>
      </rPr>
      <t>)</t>
    </r>
  </si>
  <si>
    <r>
      <rPr>
        <b/>
        <sz val="8"/>
        <color indexed="8"/>
        <rFont val="Arial"/>
        <family val="2"/>
      </rPr>
      <t xml:space="preserve">Аккумуляторная травокосилка (профи) Husqvarna </t>
    </r>
    <r>
      <rPr>
        <b/>
        <sz val="8"/>
        <rFont val="Arial"/>
        <family val="2"/>
      </rPr>
      <t xml:space="preserve">520iLX (36В, петлеобразная рукоятка, прямой вал, трим. головка T25B (М10), оснастка через плечо, </t>
    </r>
    <r>
      <rPr>
        <b/>
        <sz val="8"/>
        <color indexed="12"/>
        <rFont val="Arial"/>
        <family val="2"/>
      </rPr>
      <t>без аккумулятора и ЗУ</t>
    </r>
    <r>
      <rPr>
        <b/>
        <sz val="8"/>
        <rFont val="Arial"/>
        <family val="2"/>
      </rPr>
      <t>)</t>
    </r>
  </si>
  <si>
    <r>
      <rPr>
        <b/>
        <sz val="8"/>
        <color indexed="8"/>
        <rFont val="Arial"/>
        <family val="2"/>
      </rPr>
      <t xml:space="preserve">Аккумуляторная травокосилка (профи) Husqvarna </t>
    </r>
    <r>
      <rPr>
        <b/>
        <sz val="8"/>
        <rFont val="Arial"/>
        <family val="2"/>
      </rPr>
      <t xml:space="preserve">536LiLX (36В, петлеобразная рукоятка, прямой вал, трим. головка T25B (М10), оснастка через плечо, </t>
    </r>
    <r>
      <rPr>
        <b/>
        <sz val="8"/>
        <color indexed="12"/>
        <rFont val="Arial"/>
        <family val="2"/>
      </rPr>
      <t>без аккумулятора и ЗУ</t>
    </r>
    <r>
      <rPr>
        <b/>
        <sz val="8"/>
        <rFont val="Arial"/>
        <family val="2"/>
      </rPr>
      <t>)</t>
    </r>
  </si>
  <si>
    <r>
      <rPr>
        <b/>
        <sz val="8"/>
        <color indexed="8"/>
        <rFont val="Arial"/>
        <family val="2"/>
      </rPr>
      <t xml:space="preserve">Аккумуляторная травокосилка (хобби) Husqvarna 115 </t>
    </r>
    <r>
      <rPr>
        <b/>
        <sz val="8"/>
        <rFont val="Arial"/>
        <family val="2"/>
      </rPr>
      <t xml:space="preserve">iL (36В, петлеобразная рукоятка, прямой вал, трим. головка T25B (М8), </t>
    </r>
    <r>
      <rPr>
        <b/>
        <sz val="8"/>
        <color indexed="12"/>
        <rFont val="Arial"/>
        <family val="2"/>
      </rPr>
      <t>без аккумулятора и ЗУ</t>
    </r>
    <r>
      <rPr>
        <b/>
        <sz val="8"/>
        <rFont val="Arial"/>
        <family val="2"/>
      </rPr>
      <t>)</t>
    </r>
  </si>
  <si>
    <r>
      <t xml:space="preserve">Аккумуляторная цепная пила - высоторез (профи) Husqvarna 530iPT5 (36В, </t>
    </r>
    <r>
      <rPr>
        <b/>
        <sz val="8"/>
        <color indexed="12"/>
        <rFont val="Arial"/>
        <family val="2"/>
      </rPr>
      <t>без аккумулятора и ЗУ</t>
    </r>
    <r>
      <rPr>
        <b/>
        <sz val="8"/>
        <rFont val="Arial"/>
        <family val="2"/>
      </rPr>
      <t>, телескопическая штанга, 10", H00, 1/4", 1.3 мм, до 6м)</t>
    </r>
  </si>
  <si>
    <r>
      <t xml:space="preserve">Аккумуляторная цепная пила - высоторез (хобби) Husqvarna 115iPT4 (36В, </t>
    </r>
    <r>
      <rPr>
        <b/>
        <sz val="8"/>
        <color indexed="12"/>
        <rFont val="Arial"/>
        <family val="2"/>
      </rPr>
      <t>без аккумулятора и ЗУ</t>
    </r>
    <r>
      <rPr>
        <b/>
        <sz val="8"/>
        <rFont val="Arial"/>
        <family val="2"/>
      </rPr>
      <t>, телескопическая штанга, 10", H00, 1/4", 1.3 мм, до 4м)</t>
    </r>
  </si>
  <si>
    <r>
      <t xml:space="preserve">Аккумуляторная цепная пила (профи) Husqvarna T535iXP_14" , Компактная конструкция, для работы на вышке (36В, </t>
    </r>
    <r>
      <rPr>
        <b/>
        <sz val="8"/>
        <color indexed="12"/>
        <rFont val="Arial"/>
        <family val="2"/>
      </rPr>
      <t>без аккумулятора и ЗУ</t>
    </r>
    <r>
      <rPr>
        <b/>
        <sz val="8"/>
        <rFont val="Arial"/>
        <family val="2"/>
      </rPr>
      <t>, 14", H38, 3/8" mini, 1.1 мм)</t>
    </r>
  </si>
  <si>
    <r>
      <t xml:space="preserve">Аккумуляторная цепная пила (профи) Husqvarna 536Li XP_14" (36В, </t>
    </r>
    <r>
      <rPr>
        <b/>
        <sz val="8"/>
        <color indexed="12"/>
        <rFont val="Arial"/>
        <family val="2"/>
      </rPr>
      <t>без аккумулятора и ЗУ</t>
    </r>
    <r>
      <rPr>
        <b/>
        <sz val="8"/>
        <rFont val="Arial"/>
        <family val="2"/>
      </rPr>
      <t>, 14", H38, 3/8" mini, 1.1 мм)</t>
    </r>
  </si>
  <si>
    <r>
      <rPr>
        <b/>
        <sz val="8"/>
        <color indexed="8"/>
        <rFont val="Arial"/>
        <family val="2"/>
      </rPr>
      <t>Аккумуляторная цепная пила (профи) Husqvarna 330</t>
    </r>
    <r>
      <rPr>
        <b/>
        <sz val="8"/>
        <rFont val="Arial"/>
        <family val="2"/>
      </rPr>
      <t xml:space="preserve">i-12" (36В, </t>
    </r>
    <r>
      <rPr>
        <b/>
        <sz val="8"/>
        <color indexed="12"/>
        <rFont val="Arial"/>
        <family val="2"/>
      </rPr>
      <t xml:space="preserve">без аккумулятора и ЗУ, </t>
    </r>
    <r>
      <rPr>
        <b/>
        <sz val="8"/>
        <color indexed="8"/>
        <rFont val="Arial"/>
        <family val="2"/>
      </rPr>
      <t>12", H38, 3/8" mini, 1.1 мм)</t>
    </r>
  </si>
  <si>
    <r>
      <rPr>
        <b/>
        <sz val="8"/>
        <color indexed="8"/>
        <rFont val="Arial"/>
        <family val="2"/>
      </rPr>
      <t>Аккумуляторная цепная пила (профи) Husqvarna 43</t>
    </r>
    <r>
      <rPr>
        <b/>
        <sz val="8"/>
        <rFont val="Arial"/>
        <family val="2"/>
      </rPr>
      <t xml:space="preserve">6 Li-12" (36В, </t>
    </r>
    <r>
      <rPr>
        <b/>
        <sz val="8"/>
        <color indexed="12"/>
        <rFont val="Arial"/>
        <family val="2"/>
      </rPr>
      <t xml:space="preserve">без аккумулятора и ЗУ, </t>
    </r>
    <r>
      <rPr>
        <b/>
        <sz val="8"/>
        <color indexed="8"/>
        <rFont val="Arial"/>
        <family val="2"/>
      </rPr>
      <t>12", H38, 3/8" mini, 1.1 мм)</t>
    </r>
  </si>
  <si>
    <r>
      <rPr>
        <b/>
        <sz val="8"/>
        <color indexed="8"/>
        <rFont val="Arial"/>
        <family val="2"/>
      </rPr>
      <t>Аккумуляторная цепная пила (хобби) Husqvarna 120</t>
    </r>
    <r>
      <rPr>
        <b/>
        <sz val="8"/>
        <rFont val="Arial"/>
        <family val="2"/>
      </rPr>
      <t xml:space="preserve"> i-12" (36В, </t>
    </r>
    <r>
      <rPr>
        <b/>
        <sz val="8"/>
        <color indexed="12"/>
        <rFont val="Arial"/>
        <family val="2"/>
      </rPr>
      <t>без аккумулятора и ЗУ</t>
    </r>
    <r>
      <rPr>
        <b/>
        <sz val="8"/>
        <rFont val="Arial"/>
        <family val="2"/>
      </rPr>
      <t>, 12", H38, 3/8" mini, 1.1 мм)</t>
    </r>
  </si>
  <si>
    <t>Аккумуляторная и электрическая техника Husqvarna</t>
  </si>
  <si>
    <r>
      <t>Высоторез Husqvarna 525PT5S (1.0кВт/1.3 л.с., X-TORQ</t>
    </r>
    <r>
      <rPr>
        <b/>
        <sz val="8"/>
        <color indexed="12"/>
        <rFont val="Arial"/>
        <family val="2"/>
      </rPr>
      <t>,</t>
    </r>
    <r>
      <rPr>
        <b/>
        <sz val="8"/>
        <rFont val="Arial"/>
        <family val="2"/>
      </rPr>
      <t xml:space="preserve"> 3.97м, телескопическая штанга, 10", 1/4", H00, 1.3мм) </t>
    </r>
  </si>
  <si>
    <t xml:space="preserve">Высоторез Husqvarna 525P5S (1.0кВт/1.3 л.с., X-TORQ, 3.5м, разъёмная штанга, 12", 3/8"mini, H37, 1.3мм) </t>
  </si>
  <si>
    <t>Бензопила Husqvarna 395XP (4.9кВт/6.6 л.с., 24", 3/8" H42, 1.5мм)</t>
  </si>
  <si>
    <t xml:space="preserve">Бензопила Husqvarna 572XP (4.3кВт/5.9 л.с., X-TORQ, AutoTune II, 18", X-Force, 3/8", X-Cut С85, 1.5мм) </t>
  </si>
  <si>
    <t xml:space="preserve">Бензопила Husqvarna 372XP (3.9кВт/5.3 л.с., 18", 3/8", H42, 1.5мм, X-Force) </t>
  </si>
  <si>
    <r>
      <t xml:space="preserve">Бензопила Husqvarna 565 (3.7кВт/5.0 л.с., X-TORQ, AutoTune II, 18", X-Force, 3/8", X-Cut С85, 1.5мм)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10"/>
        <rFont val="Arial"/>
        <family val="2"/>
      </rPr>
      <t xml:space="preserve">                  </t>
    </r>
  </si>
  <si>
    <t xml:space="preserve">Бензопила Husqvarna 365Н (3.4кВт/4.6 л.с., 18", X-Force, 3/8", H42, 1.5мм высокие рукоятки) </t>
  </si>
  <si>
    <r>
      <t xml:space="preserve">Бензопила Husqvarna 365 (3.4кВт/4.6 л.с., 18", 3/8", H42, 1.5мм, X-Force)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10"/>
        <rFont val="Arial"/>
        <family val="2"/>
      </rPr>
      <t xml:space="preserve">                  </t>
    </r>
  </si>
  <si>
    <t xml:space="preserve">Бензопила Husqvarna 555 (3.1кВт/4.4 л.с., X-TORQ, AutoTune, RevBoost, 15", 0.325", H25, 1.5мм, X-Force)                                     </t>
  </si>
  <si>
    <t>Бензопила Husqvarna 545 Mark II (2.7кВт/3.7 л.с., AutoTune II, X-TORQ, 15", X-Force, 0.325", H25, 1.5мм)</t>
  </si>
  <si>
    <t>Бензопила Husqvarna 545 (2.5кВт/3.4 л.с., AutoTune, X-TORQ, 15", 0.325", H25, 1.5мм, X-Force)</t>
  </si>
  <si>
    <t xml:space="preserve">Бензопила Husqvarna 455e Rancher AT II (2.6кВт/3.5 л.с., AutoTune, X-TORQ, облегчённый запуск. 15", 0.325")                    </t>
  </si>
  <si>
    <r>
      <rPr>
        <b/>
        <sz val="8"/>
        <color indexed="8"/>
        <rFont val="Arial"/>
        <family val="2"/>
      </rPr>
      <t>Бензопила Husqvarna 61 (</t>
    </r>
    <r>
      <rPr>
        <b/>
        <sz val="8"/>
        <color indexed="8"/>
        <rFont val="Arial"/>
        <family val="2"/>
      </rPr>
      <t>2.9кВт/3.8 л.с.,18", 3/8", H42, 1.5м</t>
    </r>
    <r>
      <rPr>
        <b/>
        <sz val="8"/>
        <color indexed="8"/>
        <rFont val="Arial"/>
        <family val="2"/>
      </rPr>
      <t>м, шина HN</t>
    </r>
    <r>
      <rPr>
        <b/>
        <sz val="8"/>
        <color indexed="8"/>
        <rFont val="Arial"/>
        <family val="2"/>
      </rPr>
      <t xml:space="preserve">)                                                                                                                                                            </t>
    </r>
  </si>
  <si>
    <t xml:space="preserve">Бензопила Husqvarna 353 (2.4кВт/3.2 л.с., 15", 0.325", H25, 1.5мм, X-Force)                                                       </t>
  </si>
  <si>
    <r>
      <t xml:space="preserve">Бензопила Husqvarna 450e II (2.4кВт/3.2 л.с., X-TORQ, облегченный запуск, 15", 0.325", X-Cut SP33G, Pixel, 1.3мм, X-Force)    </t>
    </r>
    <r>
      <rPr>
        <b/>
        <sz val="8"/>
        <color indexed="8"/>
        <rFont val="Arial"/>
        <family val="2"/>
      </rPr>
      <t xml:space="preserve">                                                             </t>
    </r>
  </si>
  <si>
    <r>
      <t>Бензопила Husqvarna 445e II (2.1кВт/2.8 л.с., X-TORQ, облегченный запуск, 15", 0.325", X-Cut SP33G, Pixel, 1.3мм</t>
    </r>
    <r>
      <rPr>
        <b/>
        <sz val="8"/>
        <rFont val="Arial"/>
        <family val="2"/>
      </rPr>
      <t xml:space="preserve">, X-Force) </t>
    </r>
    <r>
      <rPr>
        <b/>
        <sz val="8"/>
        <color indexed="8"/>
        <rFont val="Arial"/>
        <family val="2"/>
      </rPr>
      <t xml:space="preserve">                                       </t>
    </r>
    <r>
      <rPr>
        <b/>
        <sz val="8"/>
        <color indexed="10"/>
        <rFont val="Arial"/>
        <family val="2"/>
      </rPr>
      <t xml:space="preserve">         </t>
    </r>
    <r>
      <rPr>
        <b/>
        <sz val="8"/>
        <color indexed="8"/>
        <rFont val="Arial"/>
        <family val="2"/>
      </rPr>
      <t xml:space="preserve">                                           </t>
    </r>
    <r>
      <rPr>
        <b/>
        <sz val="8"/>
        <color indexed="10"/>
        <rFont val="Arial"/>
        <family val="2"/>
      </rPr>
      <t xml:space="preserve"> </t>
    </r>
  </si>
  <si>
    <t xml:space="preserve">Бензопила Husqvarna T540XP II. Компактная конструкция, для работы на вышке (1.8кВт/2.4 л.с., X-TORQ, AutoTune II, 14", X-Force, 3/8"mini, H37, 1.3мм, X-Force)  </t>
  </si>
  <si>
    <t xml:space="preserve">Бензопила Husqvarna Т435. Компактная конструкция, для работы на вышке (1.5кВт/2.0 л.с., X-TORQ, 12", 3/8"mini, H37, 1.3мм)  </t>
  </si>
  <si>
    <r>
      <t xml:space="preserve">Бензопила Husqvarna 440e II (1.8кВт/2.4л.с., X-TORQ, облегчённый запуск, 15", 0.325", H30, Pixel, 1.3мм)                                                            </t>
    </r>
    <r>
      <rPr>
        <b/>
        <sz val="8"/>
        <color indexed="10"/>
        <rFont val="Arial"/>
        <family val="2"/>
      </rPr>
      <t xml:space="preserve">      </t>
    </r>
  </si>
  <si>
    <r>
      <t xml:space="preserve">Бензопила Husqvarna 435 II (1.6кВт/2.2л.с., X-TORQ, 15", 0.325", H30, Pixel, 1.3мм, X-Force)                                                                                                  </t>
    </r>
    <r>
      <rPr>
        <b/>
        <sz val="8"/>
        <color indexed="10"/>
        <rFont val="Arial"/>
        <family val="2"/>
      </rPr>
      <t xml:space="preserve">           </t>
    </r>
  </si>
  <si>
    <t>Бензопила Husqvarna 140 (1.6кВт/2.2 л.с., X-TORQ,16", 3/8", H37, 3/8"mini, 1.3мм)</t>
  </si>
  <si>
    <r>
      <t>Бензопила Husqvarna 135 Mark II (1.6 кВт/2.2 л.с.,X-TORQ, 16'', SN, S93G, 3/8"mini, 1.3мм</t>
    </r>
    <r>
      <rPr>
        <b/>
        <sz val="8"/>
        <rFont val="Arial"/>
        <family val="2"/>
      </rPr>
      <t xml:space="preserve">)   </t>
    </r>
  </si>
  <si>
    <r>
      <t xml:space="preserve">Бензопила Husqvarna 135 (1.5кВт/2.0 л.с., X-TORQ, 16'', 3/8"mini, H37, 1.3мм)                                                        </t>
    </r>
    <r>
      <rPr>
        <b/>
        <sz val="8"/>
        <color indexed="10"/>
        <rFont val="Arial"/>
        <family val="2"/>
      </rPr>
      <t xml:space="preserve">                                                         </t>
    </r>
  </si>
  <si>
    <r>
      <t xml:space="preserve">Бензопила Husqvarna 130 (1.5кВт/2.0 л.с., X-TORQ, 14'', 3/8"mini, H37, 1.3мм)                                                        </t>
    </r>
    <r>
      <rPr>
        <b/>
        <sz val="8"/>
        <color indexed="10"/>
        <rFont val="Arial"/>
        <family val="2"/>
      </rPr>
      <t xml:space="preserve">                                                         </t>
    </r>
  </si>
  <si>
    <r>
      <t xml:space="preserve">Бензопила Husqvarna 120 Mark II (1.4кВт/1.9 л.с.,X-TORQ, 16'', SN, H37, 3/8"mini, 1.3мм + </t>
    </r>
    <r>
      <rPr>
        <b/>
        <sz val="8"/>
        <color indexed="10"/>
        <rFont val="Arial"/>
        <family val="2"/>
      </rPr>
      <t>доп.цепь</t>
    </r>
    <r>
      <rPr>
        <b/>
        <sz val="8"/>
        <rFont val="Arial"/>
        <family val="2"/>
      </rPr>
      <t xml:space="preserve">)   </t>
    </r>
  </si>
  <si>
    <r>
      <t xml:space="preserve">Бензопила Husqvarna 120 Mark II (1.4кВт/1.9 л.с.,X-TORQ, 14'', SN, H37, 3/8"mini, 1.3мм + </t>
    </r>
    <r>
      <rPr>
        <b/>
        <sz val="8"/>
        <color indexed="10"/>
        <rFont val="Arial"/>
        <family val="2"/>
      </rPr>
      <t>доп.цепь</t>
    </r>
    <r>
      <rPr>
        <b/>
        <sz val="8"/>
        <rFont val="Arial"/>
        <family val="2"/>
      </rPr>
      <t xml:space="preserve">)   </t>
    </r>
  </si>
  <si>
    <t>Бензопилы и высоторезы Husqvarna</t>
  </si>
  <si>
    <t>РУЧНОЙ ИНСТРУМЕНТ HUSQVARNA</t>
  </si>
  <si>
    <t xml:space="preserve">РРЦ с НДС, руб. </t>
  </si>
  <si>
    <t>НАИМЕНОВАНИЕ</t>
  </si>
  <si>
    <t>АРТИКУЛ</t>
  </si>
  <si>
    <t>тел.: (495) 621-33-47  www.texnodrom.ru</t>
  </si>
  <si>
    <t>ООО «ТехноДром» 101000, г. Москва, Большой Златоустинский пер., д. 3/5 стр.1.</t>
  </si>
  <si>
    <r>
      <t>Срок действия:</t>
    </r>
    <r>
      <rPr>
        <sz val="14"/>
        <rFont val="Arial"/>
        <family val="2"/>
      </rPr>
      <t xml:space="preserve"> до дополнительного уведомления</t>
    </r>
  </si>
  <si>
    <r>
      <t>Дата обновления:</t>
    </r>
    <r>
      <rPr>
        <b/>
        <sz val="14"/>
        <color indexed="10"/>
        <rFont val="Arial"/>
        <family val="2"/>
      </rPr>
      <t xml:space="preserve"> 15.03.19 г.</t>
    </r>
  </si>
  <si>
    <t>Прайс-лист бензопилы и электропилы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</si>
</sst>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"/>
    <numFmt numFmtId="173" formatCode="_-* #,##0.00_₴_-;\-* #,##0.00_₴_-;_-* &quot;-&quot;??_₴_-;_-@_-"/>
  </numFmts>
  <fonts count="9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0"/>
      <color indexed="5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Arial Cyr"/>
      <family val="0"/>
    </font>
    <font>
      <b/>
      <sz val="9"/>
      <color indexed="9"/>
      <name val="Arial"/>
      <family val="2"/>
    </font>
    <font>
      <b/>
      <sz val="10"/>
      <color indexed="9"/>
      <name val="Arial Cyr"/>
      <family val="0"/>
    </font>
    <font>
      <b/>
      <sz val="8"/>
      <color indexed="12"/>
      <name val="Arial"/>
      <family val="2"/>
    </font>
    <font>
      <b/>
      <sz val="8"/>
      <name val="Arial Cyr"/>
      <family val="2"/>
    </font>
    <font>
      <b/>
      <sz val="8"/>
      <name val="Calibri"/>
      <family val="2"/>
    </font>
    <font>
      <b/>
      <sz val="7.2"/>
      <name val="Arial"/>
      <family val="2"/>
    </font>
    <font>
      <sz val="8"/>
      <color indexed="8"/>
      <name val="Arial Cyr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 Cyr"/>
      <family val="2"/>
    </font>
    <font>
      <b/>
      <sz val="8"/>
      <color indexed="8"/>
      <name val="Calibri"/>
      <family val="2"/>
    </font>
    <font>
      <sz val="10"/>
      <color indexed="9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0"/>
      <name val="Helv"/>
      <family val="0"/>
    </font>
    <font>
      <sz val="12"/>
      <color indexed="10"/>
      <name val="Calibri"/>
      <family val="2"/>
    </font>
    <font>
      <sz val="10"/>
      <color indexed="8"/>
      <name val="Arial Cyr"/>
      <family val="2"/>
    </font>
    <font>
      <sz val="12"/>
      <color indexed="17"/>
      <name val="Calibri"/>
      <family val="2"/>
    </font>
    <font>
      <sz val="12"/>
      <color indexed="8"/>
      <name val="新細明體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40" fillId="3" borderId="0" applyNumberFormat="0" applyBorder="0" applyAlignment="0" applyProtection="0"/>
    <xf numFmtId="0" fontId="76" fillId="4" borderId="0" applyNumberFormat="0" applyBorder="0" applyAlignment="0" applyProtection="0"/>
    <xf numFmtId="0" fontId="40" fillId="5" borderId="0" applyNumberFormat="0" applyBorder="0" applyAlignment="0" applyProtection="0"/>
    <xf numFmtId="0" fontId="76" fillId="6" borderId="0" applyNumberFormat="0" applyBorder="0" applyAlignment="0" applyProtection="0"/>
    <xf numFmtId="0" fontId="40" fillId="7" borderId="0" applyNumberFormat="0" applyBorder="0" applyAlignment="0" applyProtection="0"/>
    <xf numFmtId="0" fontId="76" fillId="8" borderId="0" applyNumberFormat="0" applyBorder="0" applyAlignment="0" applyProtection="0"/>
    <xf numFmtId="0" fontId="40" fillId="9" borderId="0" applyNumberFormat="0" applyBorder="0" applyAlignment="0" applyProtection="0"/>
    <xf numFmtId="0" fontId="76" fillId="10" borderId="0" applyNumberFormat="0" applyBorder="0" applyAlignment="0" applyProtection="0"/>
    <xf numFmtId="0" fontId="40" fillId="11" borderId="0" applyNumberFormat="0" applyBorder="0" applyAlignment="0" applyProtection="0"/>
    <xf numFmtId="0" fontId="76" fillId="12" borderId="0" applyNumberFormat="0" applyBorder="0" applyAlignment="0" applyProtection="0"/>
    <xf numFmtId="0" fontId="40" fillId="13" borderId="0" applyNumberFormat="0" applyBorder="0" applyAlignment="0" applyProtection="0"/>
    <xf numFmtId="0" fontId="76" fillId="14" borderId="0" applyNumberFormat="0" applyBorder="0" applyAlignment="0" applyProtection="0"/>
    <xf numFmtId="0" fontId="40" fillId="15" borderId="0" applyNumberFormat="0" applyBorder="0" applyAlignment="0" applyProtection="0"/>
    <xf numFmtId="0" fontId="76" fillId="16" borderId="0" applyNumberFormat="0" applyBorder="0" applyAlignment="0" applyProtection="0"/>
    <xf numFmtId="0" fontId="40" fillId="17" borderId="0" applyNumberFormat="0" applyBorder="0" applyAlignment="0" applyProtection="0"/>
    <xf numFmtId="0" fontId="76" fillId="18" borderId="0" applyNumberFormat="0" applyBorder="0" applyAlignment="0" applyProtection="0"/>
    <xf numFmtId="0" fontId="40" fillId="19" borderId="0" applyNumberFormat="0" applyBorder="0" applyAlignment="0" applyProtection="0"/>
    <xf numFmtId="0" fontId="76" fillId="20" borderId="0" applyNumberFormat="0" applyBorder="0" applyAlignment="0" applyProtection="0"/>
    <xf numFmtId="0" fontId="40" fillId="9" borderId="0" applyNumberFormat="0" applyBorder="0" applyAlignment="0" applyProtection="0"/>
    <xf numFmtId="0" fontId="76" fillId="21" borderId="0" applyNumberFormat="0" applyBorder="0" applyAlignment="0" applyProtection="0"/>
    <xf numFmtId="0" fontId="40" fillId="15" borderId="0" applyNumberFormat="0" applyBorder="0" applyAlignment="0" applyProtection="0"/>
    <xf numFmtId="0" fontId="76" fillId="22" borderId="0" applyNumberFormat="0" applyBorder="0" applyAlignment="0" applyProtection="0"/>
    <xf numFmtId="0" fontId="40" fillId="23" borderId="0" applyNumberFormat="0" applyBorder="0" applyAlignment="0" applyProtection="0"/>
    <xf numFmtId="0" fontId="77" fillId="24" borderId="0" applyNumberFormat="0" applyBorder="0" applyAlignment="0" applyProtection="0"/>
    <xf numFmtId="0" fontId="41" fillId="25" borderId="0" applyNumberFormat="0" applyBorder="0" applyAlignment="0" applyProtection="0"/>
    <xf numFmtId="0" fontId="77" fillId="26" borderId="0" applyNumberFormat="0" applyBorder="0" applyAlignment="0" applyProtection="0"/>
    <xf numFmtId="0" fontId="41" fillId="17" borderId="0" applyNumberFormat="0" applyBorder="0" applyAlignment="0" applyProtection="0"/>
    <xf numFmtId="0" fontId="77" fillId="27" borderId="0" applyNumberFormat="0" applyBorder="0" applyAlignment="0" applyProtection="0"/>
    <xf numFmtId="0" fontId="41" fillId="19" borderId="0" applyNumberFormat="0" applyBorder="0" applyAlignment="0" applyProtection="0"/>
    <xf numFmtId="0" fontId="77" fillId="28" borderId="0" applyNumberFormat="0" applyBorder="0" applyAlignment="0" applyProtection="0"/>
    <xf numFmtId="0" fontId="41" fillId="29" borderId="0" applyNumberFormat="0" applyBorder="0" applyAlignment="0" applyProtection="0"/>
    <xf numFmtId="0" fontId="77" fillId="30" borderId="0" applyNumberFormat="0" applyBorder="0" applyAlignment="0" applyProtection="0"/>
    <xf numFmtId="0" fontId="41" fillId="31" borderId="0" applyNumberFormat="0" applyBorder="0" applyAlignment="0" applyProtection="0"/>
    <xf numFmtId="0" fontId="77" fillId="32" borderId="0" applyNumberFormat="0" applyBorder="0" applyAlignment="0" applyProtection="0"/>
    <xf numFmtId="0" fontId="41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4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9" fontId="10" fillId="0" borderId="0" applyFont="0" applyFill="0" applyBorder="0" applyAlignment="0" applyProtection="0"/>
    <xf numFmtId="4" fontId="42" fillId="35" borderId="1" applyNumberFormat="0" applyProtection="0">
      <alignment vertical="center"/>
    </xf>
    <xf numFmtId="4" fontId="43" fillId="35" borderId="1" applyNumberFormat="0" applyProtection="0">
      <alignment vertical="center"/>
    </xf>
    <xf numFmtId="4" fontId="44" fillId="35" borderId="1" applyNumberFormat="0" applyProtection="0">
      <alignment horizontal="left" vertical="center" indent="1"/>
    </xf>
    <xf numFmtId="4" fontId="44" fillId="36" borderId="0" applyNumberFormat="0" applyProtection="0">
      <alignment horizontal="left" vertical="center" indent="1"/>
    </xf>
    <xf numFmtId="4" fontId="44" fillId="37" borderId="1" applyNumberFormat="0" applyProtection="0">
      <alignment horizontal="right" vertical="center"/>
    </xf>
    <xf numFmtId="4" fontId="44" fillId="5" borderId="1" applyNumberFormat="0" applyProtection="0">
      <alignment horizontal="right" vertical="center"/>
    </xf>
    <xf numFmtId="4" fontId="44" fillId="17" borderId="1" applyNumberFormat="0" applyProtection="0">
      <alignment horizontal="right" vertical="center"/>
    </xf>
    <xf numFmtId="4" fontId="44" fillId="7" borderId="1" applyNumberFormat="0" applyProtection="0">
      <alignment horizontal="right" vertical="center"/>
    </xf>
    <xf numFmtId="4" fontId="44" fillId="23" borderId="1" applyNumberFormat="0" applyProtection="0">
      <alignment horizontal="right" vertical="center"/>
    </xf>
    <xf numFmtId="4" fontId="44" fillId="13" borderId="1" applyNumberFormat="0" applyProtection="0">
      <alignment horizontal="right" vertical="center"/>
    </xf>
    <xf numFmtId="4" fontId="44" fillId="38" borderId="1" applyNumberFormat="0" applyProtection="0">
      <alignment horizontal="right" vertical="center"/>
    </xf>
    <xf numFmtId="4" fontId="44" fillId="39" borderId="1" applyNumberFormat="0" applyProtection="0">
      <alignment horizontal="right" vertical="center"/>
    </xf>
    <xf numFmtId="4" fontId="44" fillId="40" borderId="1" applyNumberFormat="0" applyProtection="0">
      <alignment horizontal="right" vertical="center"/>
    </xf>
    <xf numFmtId="4" fontId="42" fillId="41" borderId="2" applyNumberFormat="0" applyProtection="0">
      <alignment horizontal="left" vertical="center" indent="1"/>
    </xf>
    <xf numFmtId="4" fontId="42" fillId="15" borderId="0" applyNumberFormat="0" applyProtection="0">
      <alignment horizontal="left" vertical="center" indent="1"/>
    </xf>
    <xf numFmtId="4" fontId="42" fillId="36" borderId="0" applyNumberFormat="0" applyProtection="0">
      <alignment horizontal="left" vertical="center" indent="1"/>
    </xf>
    <xf numFmtId="4" fontId="44" fillId="15" borderId="1" applyNumberFormat="0" applyProtection="0">
      <alignment horizontal="right" vertical="center"/>
    </xf>
    <xf numFmtId="4" fontId="45" fillId="15" borderId="0" applyNumberFormat="0" applyProtection="0">
      <alignment horizontal="left" vertical="center" indent="1"/>
    </xf>
    <xf numFmtId="4" fontId="45" fillId="36" borderId="0" applyNumberFormat="0" applyProtection="0">
      <alignment horizontal="left" vertical="center" indent="1"/>
    </xf>
    <xf numFmtId="4" fontId="44" fillId="42" borderId="1" applyNumberFormat="0" applyProtection="0">
      <alignment vertical="center"/>
    </xf>
    <xf numFmtId="4" fontId="46" fillId="42" borderId="1" applyNumberFormat="0" applyProtection="0">
      <alignment vertical="center"/>
    </xf>
    <xf numFmtId="4" fontId="42" fillId="15" borderId="3" applyNumberFormat="0" applyProtection="0">
      <alignment horizontal="left" vertical="center" indent="1"/>
    </xf>
    <xf numFmtId="4" fontId="44" fillId="42" borderId="1" applyNumberFormat="0" applyProtection="0">
      <alignment horizontal="right" vertical="center"/>
    </xf>
    <xf numFmtId="4" fontId="46" fillId="42" borderId="1" applyNumberFormat="0" applyProtection="0">
      <alignment horizontal="right" vertical="center"/>
    </xf>
    <xf numFmtId="4" fontId="42" fillId="15" borderId="1" applyNumberFormat="0" applyProtection="0">
      <alignment horizontal="left" vertical="center" indent="1"/>
    </xf>
    <xf numFmtId="4" fontId="42" fillId="15" borderId="1" applyNumberFormat="0" applyProtection="0">
      <alignment horizontal="left" vertical="center" indent="1"/>
    </xf>
    <xf numFmtId="4" fontId="47" fillId="43" borderId="3" applyNumberFormat="0" applyProtection="0">
      <alignment horizontal="left" vertical="center" indent="1"/>
    </xf>
    <xf numFmtId="4" fontId="48" fillId="42" borderId="1" applyNumberFormat="0" applyProtection="0">
      <alignment horizontal="right" vertical="center"/>
    </xf>
    <xf numFmtId="0" fontId="76" fillId="0" borderId="0">
      <alignment/>
      <protection/>
    </xf>
    <xf numFmtId="0" fontId="34" fillId="0" borderId="0">
      <alignment/>
      <protection/>
    </xf>
    <xf numFmtId="0" fontId="77" fillId="44" borderId="0" applyNumberFormat="0" applyBorder="0" applyAlignment="0" applyProtection="0"/>
    <xf numFmtId="0" fontId="41" fillId="45" borderId="0" applyNumberFormat="0" applyBorder="0" applyAlignment="0" applyProtection="0"/>
    <xf numFmtId="0" fontId="77" fillId="44" borderId="0" applyNumberFormat="0" applyBorder="0" applyAlignment="0" applyProtection="0"/>
    <xf numFmtId="0" fontId="77" fillId="46" borderId="0" applyNumberFormat="0" applyBorder="0" applyAlignment="0" applyProtection="0"/>
    <xf numFmtId="0" fontId="41" fillId="37" borderId="0" applyNumberFormat="0" applyBorder="0" applyAlignment="0" applyProtection="0"/>
    <xf numFmtId="0" fontId="77" fillId="46" borderId="0" applyNumberFormat="0" applyBorder="0" applyAlignment="0" applyProtection="0"/>
    <xf numFmtId="0" fontId="77" fillId="47" borderId="0" applyNumberFormat="0" applyBorder="0" applyAlignment="0" applyProtection="0"/>
    <xf numFmtId="0" fontId="41" fillId="39" borderId="0" applyNumberFormat="0" applyBorder="0" applyAlignment="0" applyProtection="0"/>
    <xf numFmtId="0" fontId="77" fillId="47" borderId="0" applyNumberFormat="0" applyBorder="0" applyAlignment="0" applyProtection="0"/>
    <xf numFmtId="0" fontId="77" fillId="48" borderId="0" applyNumberFormat="0" applyBorder="0" applyAlignment="0" applyProtection="0"/>
    <xf numFmtId="0" fontId="41" fillId="29" borderId="0" applyNumberFormat="0" applyBorder="0" applyAlignment="0" applyProtection="0"/>
    <xf numFmtId="0" fontId="77" fillId="48" borderId="0" applyNumberFormat="0" applyBorder="0" applyAlignment="0" applyProtection="0"/>
    <xf numFmtId="0" fontId="77" fillId="49" borderId="0" applyNumberFormat="0" applyBorder="0" applyAlignment="0" applyProtection="0"/>
    <xf numFmtId="0" fontId="41" fillId="31" borderId="0" applyNumberFormat="0" applyBorder="0" applyAlignment="0" applyProtection="0"/>
    <xf numFmtId="0" fontId="77" fillId="49" borderId="0" applyNumberFormat="0" applyBorder="0" applyAlignment="0" applyProtection="0"/>
    <xf numFmtId="0" fontId="77" fillId="50" borderId="0" applyNumberFormat="0" applyBorder="0" applyAlignment="0" applyProtection="0"/>
    <xf numFmtId="0" fontId="41" fillId="51" borderId="0" applyNumberFormat="0" applyBorder="0" applyAlignment="0" applyProtection="0"/>
    <xf numFmtId="0" fontId="77" fillId="50" borderId="0" applyNumberFormat="0" applyBorder="0" applyAlignment="0" applyProtection="0"/>
    <xf numFmtId="0" fontId="78" fillId="52" borderId="4" applyNumberFormat="0" applyAlignment="0" applyProtection="0"/>
    <xf numFmtId="0" fontId="49" fillId="13" borderId="5" applyNumberFormat="0" applyAlignment="0" applyProtection="0"/>
    <xf numFmtId="0" fontId="78" fillId="52" borderId="4" applyNumberFormat="0" applyAlignment="0" applyProtection="0"/>
    <xf numFmtId="0" fontId="79" fillId="53" borderId="6" applyNumberFormat="0" applyAlignment="0" applyProtection="0"/>
    <xf numFmtId="0" fontId="50" fillId="54" borderId="7" applyNumberFormat="0" applyAlignment="0" applyProtection="0"/>
    <xf numFmtId="0" fontId="79" fillId="53" borderId="6" applyNumberFormat="0" applyAlignment="0" applyProtection="0"/>
    <xf numFmtId="0" fontId="80" fillId="53" borderId="4" applyNumberFormat="0" applyAlignment="0" applyProtection="0"/>
    <xf numFmtId="0" fontId="51" fillId="54" borderId="5" applyNumberFormat="0" applyAlignment="0" applyProtection="0"/>
    <xf numFmtId="0" fontId="80" fillId="53" borderId="4" applyNumberFormat="0" applyAlignment="0" applyProtection="0"/>
    <xf numFmtId="0" fontId="8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7" fillId="0" borderId="9" applyNumberFormat="0" applyFill="0" applyAlignment="0" applyProtection="0"/>
    <xf numFmtId="0" fontId="82" fillId="0" borderId="8" applyNumberFormat="0" applyFill="0" applyAlignment="0" applyProtection="0"/>
    <xf numFmtId="0" fontId="83" fillId="0" borderId="10" applyNumberFormat="0" applyFill="0" applyAlignment="0" applyProtection="0"/>
    <xf numFmtId="0" fontId="8" fillId="0" borderId="11" applyNumberFormat="0" applyFill="0" applyAlignment="0" applyProtection="0"/>
    <xf numFmtId="0" fontId="83" fillId="0" borderId="10" applyNumberFormat="0" applyFill="0" applyAlignment="0" applyProtection="0"/>
    <xf numFmtId="0" fontId="84" fillId="0" borderId="12" applyNumberFormat="0" applyFill="0" applyAlignment="0" applyProtection="0"/>
    <xf numFmtId="0" fontId="9" fillId="0" borderId="13" applyNumberFormat="0" applyFill="0" applyAlignment="0" applyProtection="0"/>
    <xf numFmtId="0" fontId="84" fillId="0" borderId="12" applyNumberFormat="0" applyFill="0" applyAlignment="0" applyProtection="0"/>
    <xf numFmtId="0" fontId="8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4" applyNumberFormat="0" applyFill="0" applyAlignment="0" applyProtection="0"/>
    <xf numFmtId="0" fontId="52" fillId="0" borderId="15" applyNumberFormat="0" applyFill="0" applyAlignment="0" applyProtection="0"/>
    <xf numFmtId="0" fontId="85" fillId="0" borderId="14" applyNumberFormat="0" applyFill="0" applyAlignment="0" applyProtection="0"/>
    <xf numFmtId="0" fontId="86" fillId="55" borderId="16" applyNumberFormat="0" applyAlignment="0" applyProtection="0"/>
    <xf numFmtId="0" fontId="53" fillId="56" borderId="17" applyNumberFormat="0" applyAlignment="0" applyProtection="0"/>
    <xf numFmtId="0" fontId="86" fillId="55" borderId="16" applyNumberFormat="0" applyAlignment="0" applyProtection="0"/>
    <xf numFmtId="0" fontId="8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57" borderId="0" applyNumberFormat="0" applyBorder="0" applyAlignment="0" applyProtection="0"/>
    <xf numFmtId="0" fontId="54" fillId="35" borderId="0" applyNumberFormat="0" applyBorder="0" applyAlignment="0" applyProtection="0"/>
    <xf numFmtId="0" fontId="88" fillId="57" borderId="0" applyNumberFormat="0" applyBorder="0" applyAlignment="0" applyProtection="0"/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34" fillId="0" borderId="0" applyNumberFormat="0" applyFont="0" applyFill="0" applyBorder="0" applyAlignment="0" applyProtection="0"/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5" fillId="0" borderId="0">
      <alignment vertical="top"/>
      <protection/>
    </xf>
    <xf numFmtId="0" fontId="0" fillId="0" borderId="0">
      <alignment/>
      <protection/>
    </xf>
    <xf numFmtId="0" fontId="76" fillId="0" borderId="0">
      <alignment/>
      <protection/>
    </xf>
    <xf numFmtId="0" fontId="89" fillId="0" borderId="0">
      <alignment/>
      <protection/>
    </xf>
    <xf numFmtId="0" fontId="34" fillId="0" borderId="0">
      <alignment/>
      <protection/>
    </xf>
    <xf numFmtId="0" fontId="0" fillId="0" borderId="0">
      <alignment vertical="top"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34" fillId="0" borderId="0">
      <alignment/>
      <protection/>
    </xf>
    <xf numFmtId="0" fontId="76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 vertical="top"/>
      <protection/>
    </xf>
    <xf numFmtId="0" fontId="76" fillId="0" borderId="0">
      <alignment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 vertical="top"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34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90" fillId="0" borderId="0">
      <alignment/>
      <protection/>
    </xf>
    <xf numFmtId="0" fontId="0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76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91" fillId="58" borderId="0" applyNumberFormat="0" applyBorder="0" applyAlignment="0" applyProtection="0"/>
    <xf numFmtId="0" fontId="55" fillId="5" borderId="0" applyNumberFormat="0" applyBorder="0" applyAlignment="0" applyProtection="0"/>
    <xf numFmtId="0" fontId="91" fillId="58" borderId="0" applyNumberFormat="0" applyBorder="0" applyAlignment="0" applyProtection="0"/>
    <xf numFmtId="0" fontId="9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59" borderId="18" applyNumberFormat="0" applyFont="0" applyAlignment="0" applyProtection="0"/>
    <xf numFmtId="0" fontId="0" fillId="60" borderId="19" applyNumberFormat="0" applyFont="0" applyAlignment="0" applyProtection="0"/>
    <xf numFmtId="0" fontId="10" fillId="59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3" fillId="0" borderId="20" applyNumberFormat="0" applyFill="0" applyAlignment="0" applyProtection="0"/>
    <xf numFmtId="0" fontId="57" fillId="0" borderId="21" applyNumberFormat="0" applyFill="0" applyAlignment="0" applyProtection="0"/>
    <xf numFmtId="0" fontId="93" fillId="0" borderId="20" applyNumberFormat="0" applyFill="0" applyAlignment="0" applyProtection="0"/>
    <xf numFmtId="0" fontId="58" fillId="0" borderId="0">
      <alignment/>
      <protection/>
    </xf>
    <xf numFmtId="0" fontId="45" fillId="0" borderId="0">
      <alignment vertical="top"/>
      <protection/>
    </xf>
    <xf numFmtId="0" fontId="9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6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5" fillId="61" borderId="0" applyNumberFormat="0" applyBorder="0" applyAlignment="0" applyProtection="0"/>
    <xf numFmtId="0" fontId="61" fillId="7" borderId="0" applyNumberFormat="0" applyBorder="0" applyAlignment="0" applyProtection="0"/>
    <xf numFmtId="0" fontId="95" fillId="61" borderId="0" applyNumberFormat="0" applyBorder="0" applyAlignment="0" applyProtection="0"/>
    <xf numFmtId="0" fontId="62" fillId="0" borderId="0">
      <alignment/>
      <protection/>
    </xf>
  </cellStyleXfs>
  <cellXfs count="212">
    <xf numFmtId="0" fontId="0" fillId="0" borderId="0" xfId="0" applyAlignment="1">
      <alignment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22" xfId="0" applyFont="1" applyBorder="1" applyAlignment="1">
      <alignment horizontal="center" vertical="center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0" fontId="2" fillId="62" borderId="22" xfId="0" applyFont="1" applyFill="1" applyBorder="1" applyAlignment="1">
      <alignment horizontal="right"/>
    </xf>
    <xf numFmtId="4" fontId="11" fillId="0" borderId="22" xfId="0" applyNumberFormat="1" applyFont="1" applyBorder="1" applyAlignment="1">
      <alignment/>
    </xf>
    <xf numFmtId="1" fontId="5" fillId="56" borderId="0" xfId="0" applyNumberFormat="1" applyFont="1" applyFill="1" applyAlignment="1">
      <alignment/>
    </xf>
    <xf numFmtId="0" fontId="1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81" fillId="0" borderId="0" xfId="114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221" applyAlignment="1">
      <alignment/>
      <protection/>
    </xf>
    <xf numFmtId="0" fontId="14" fillId="0" borderId="0" xfId="221" applyFont="1" applyAlignment="1">
      <alignment/>
      <protection/>
    </xf>
    <xf numFmtId="3" fontId="14" fillId="0" borderId="0" xfId="221" applyNumberFormat="1" applyFont="1" applyAlignment="1">
      <alignment/>
      <protection/>
    </xf>
    <xf numFmtId="3" fontId="15" fillId="0" borderId="0" xfId="221" applyNumberFormat="1" applyFont="1" applyFill="1" applyBorder="1" applyAlignment="1">
      <alignment horizontal="justify"/>
      <protection/>
    </xf>
    <xf numFmtId="0" fontId="16" fillId="0" borderId="0" xfId="221" applyFont="1" applyFill="1" applyBorder="1" applyAlignment="1">
      <alignment horizontal="justify"/>
      <protection/>
    </xf>
    <xf numFmtId="0" fontId="15" fillId="0" borderId="0" xfId="221" applyFont="1" applyFill="1" applyBorder="1">
      <alignment vertical="top"/>
      <protection/>
    </xf>
    <xf numFmtId="3" fontId="17" fillId="35" borderId="26" xfId="221" applyNumberFormat="1" applyFont="1" applyFill="1" applyBorder="1" applyAlignment="1">
      <alignment horizontal="center" vertical="center"/>
      <protection/>
    </xf>
    <xf numFmtId="0" fontId="17" fillId="0" borderId="27" xfId="221" applyFont="1" applyBorder="1" applyAlignment="1">
      <alignment horizontal="justify" vertical="center"/>
      <protection/>
    </xf>
    <xf numFmtId="0" fontId="17" fillId="0" borderId="28" xfId="221" applyFont="1" applyBorder="1" applyAlignment="1">
      <alignment vertical="center"/>
      <protection/>
    </xf>
    <xf numFmtId="3" fontId="17" fillId="35" borderId="29" xfId="221" applyNumberFormat="1" applyFont="1" applyFill="1" applyBorder="1" applyAlignment="1">
      <alignment horizontal="center" vertical="center"/>
      <protection/>
    </xf>
    <xf numFmtId="0" fontId="17" fillId="0" borderId="30" xfId="221" applyFont="1" applyBorder="1" applyAlignment="1">
      <alignment horizontal="justify" vertical="center"/>
      <protection/>
    </xf>
    <xf numFmtId="0" fontId="17" fillId="0" borderId="31" xfId="221" applyFont="1" applyBorder="1" applyAlignment="1">
      <alignment vertical="center"/>
      <protection/>
    </xf>
    <xf numFmtId="0" fontId="18" fillId="0" borderId="30" xfId="221" applyFont="1" applyFill="1" applyBorder="1" applyAlignment="1">
      <alignment horizontal="justify" vertical="center"/>
      <protection/>
    </xf>
    <xf numFmtId="0" fontId="18" fillId="0" borderId="31" xfId="221" applyFont="1" applyFill="1" applyBorder="1" applyAlignment="1">
      <alignment vertical="center"/>
      <protection/>
    </xf>
    <xf numFmtId="0" fontId="18" fillId="0" borderId="30" xfId="221" applyFont="1" applyBorder="1" applyAlignment="1">
      <alignment horizontal="justify" vertical="center"/>
      <protection/>
    </xf>
    <xf numFmtId="0" fontId="18" fillId="0" borderId="31" xfId="221" applyFont="1" applyBorder="1" applyAlignment="1">
      <alignment vertical="center"/>
      <protection/>
    </xf>
    <xf numFmtId="3" fontId="17" fillId="35" borderId="32" xfId="221" applyNumberFormat="1" applyFont="1" applyFill="1" applyBorder="1" applyAlignment="1">
      <alignment horizontal="center" vertical="center"/>
      <protection/>
    </xf>
    <xf numFmtId="0" fontId="17" fillId="0" borderId="28" xfId="221" applyFont="1" applyBorder="1" applyAlignment="1">
      <alignment horizontal="justify" vertical="center"/>
      <protection/>
    </xf>
    <xf numFmtId="0" fontId="17" fillId="0" borderId="33" xfId="221" applyFont="1" applyBorder="1" applyAlignment="1">
      <alignment vertical="center"/>
      <protection/>
    </xf>
    <xf numFmtId="0" fontId="17" fillId="0" borderId="31" xfId="221" applyFont="1" applyBorder="1" applyAlignment="1">
      <alignment horizontal="justify" vertical="center"/>
      <protection/>
    </xf>
    <xf numFmtId="0" fontId="17" fillId="0" borderId="34" xfId="221" applyFont="1" applyBorder="1" applyAlignment="1">
      <alignment vertical="center"/>
      <protection/>
    </xf>
    <xf numFmtId="0" fontId="17" fillId="0" borderId="35" xfId="221" applyFont="1" applyBorder="1" applyAlignment="1">
      <alignment vertical="center"/>
      <protection/>
    </xf>
    <xf numFmtId="0" fontId="17" fillId="0" borderId="31" xfId="221" applyFont="1" applyBorder="1" applyAlignment="1">
      <alignment horizontal="justify"/>
      <protection/>
    </xf>
    <xf numFmtId="0" fontId="17" fillId="0" borderId="35" xfId="221" applyFont="1" applyBorder="1" applyAlignment="1">
      <alignment/>
      <protection/>
    </xf>
    <xf numFmtId="0" fontId="15" fillId="0" borderId="31" xfId="221" applyFont="1" applyBorder="1" applyAlignment="1">
      <alignment horizontal="left"/>
      <protection/>
    </xf>
    <xf numFmtId="0" fontId="18" fillId="0" borderId="31" xfId="221" applyFont="1" applyFill="1" applyBorder="1" applyAlignment="1">
      <alignment horizontal="justify"/>
      <protection/>
    </xf>
    <xf numFmtId="0" fontId="18" fillId="0" borderId="35" xfId="221" applyFont="1" applyFill="1" applyBorder="1" applyAlignment="1">
      <alignment horizontal="left" vertical="center"/>
      <protection/>
    </xf>
    <xf numFmtId="0" fontId="18" fillId="0" borderId="35" xfId="221" applyFont="1" applyFill="1" applyBorder="1">
      <alignment vertical="top"/>
      <protection/>
    </xf>
    <xf numFmtId="0" fontId="21" fillId="37" borderId="0" xfId="221" applyFont="1" applyFill="1" applyAlignment="1">
      <alignment/>
      <protection/>
    </xf>
    <xf numFmtId="0" fontId="18" fillId="0" borderId="31" xfId="221" applyFont="1" applyBorder="1" applyAlignment="1">
      <alignment horizontal="justify"/>
      <protection/>
    </xf>
    <xf numFmtId="0" fontId="18" fillId="0" borderId="36" xfId="221" applyFont="1" applyBorder="1" applyAlignment="1">
      <alignment/>
      <protection/>
    </xf>
    <xf numFmtId="0" fontId="18" fillId="0" borderId="32" xfId="221" applyFont="1" applyBorder="1" applyAlignment="1">
      <alignment horizontal="justify"/>
      <protection/>
    </xf>
    <xf numFmtId="0" fontId="18" fillId="0" borderId="37" xfId="221" applyFont="1" applyBorder="1" applyAlignment="1">
      <alignment/>
      <protection/>
    </xf>
    <xf numFmtId="0" fontId="18" fillId="0" borderId="38" xfId="221" applyFont="1" applyFill="1" applyBorder="1" applyAlignment="1">
      <alignment horizontal="justify"/>
      <protection/>
    </xf>
    <xf numFmtId="0" fontId="18" fillId="0" borderId="39" xfId="221" applyFont="1" applyFill="1" applyBorder="1">
      <alignment vertical="top"/>
      <protection/>
    </xf>
    <xf numFmtId="0" fontId="17" fillId="0" borderId="30" xfId="221" applyFont="1" applyBorder="1" applyAlignment="1">
      <alignment horizontal="justify"/>
      <protection/>
    </xf>
    <xf numFmtId="0" fontId="17" fillId="0" borderId="31" xfId="221" applyFont="1" applyBorder="1">
      <alignment vertical="top"/>
      <protection/>
    </xf>
    <xf numFmtId="0" fontId="15" fillId="0" borderId="30" xfId="221" applyFont="1" applyBorder="1" applyAlignment="1">
      <alignment horizontal="left"/>
      <protection/>
    </xf>
    <xf numFmtId="0" fontId="18" fillId="0" borderId="31" xfId="221" applyFont="1" applyBorder="1" applyAlignment="1">
      <alignment/>
      <protection/>
    </xf>
    <xf numFmtId="0" fontId="18" fillId="0" borderId="30" xfId="221" applyFont="1" applyBorder="1" applyAlignment="1">
      <alignment horizontal="justify"/>
      <protection/>
    </xf>
    <xf numFmtId="0" fontId="18" fillId="0" borderId="31" xfId="221" applyFont="1" applyBorder="1" applyAlignment="1">
      <alignment horizontal="left" wrapText="1"/>
      <protection/>
    </xf>
    <xf numFmtId="0" fontId="17" fillId="0" borderId="30" xfId="221" applyFont="1" applyBorder="1" applyAlignment="1">
      <alignment/>
      <protection/>
    </xf>
    <xf numFmtId="0" fontId="17" fillId="0" borderId="31" xfId="221" applyFont="1" applyBorder="1" applyAlignment="1">
      <alignment/>
      <protection/>
    </xf>
    <xf numFmtId="0" fontId="15" fillId="0" borderId="30" xfId="221" applyFont="1" applyBorder="1" applyAlignment="1">
      <alignment horizontal="justify"/>
      <protection/>
    </xf>
    <xf numFmtId="0" fontId="18" fillId="0" borderId="30" xfId="221" applyFont="1" applyBorder="1" applyAlignment="1">
      <alignment horizontal="left"/>
      <protection/>
    </xf>
    <xf numFmtId="0" fontId="18" fillId="0" borderId="40" xfId="221" applyFont="1" applyBorder="1" applyAlignment="1">
      <alignment horizontal="left"/>
      <protection/>
    </xf>
    <xf numFmtId="0" fontId="18" fillId="0" borderId="23" xfId="221" applyFont="1" applyBorder="1" applyAlignment="1">
      <alignment horizontal="justify"/>
      <protection/>
    </xf>
    <xf numFmtId="0" fontId="18" fillId="0" borderId="29" xfId="221" applyFont="1" applyBorder="1" applyAlignment="1">
      <alignment/>
      <protection/>
    </xf>
    <xf numFmtId="0" fontId="15" fillId="0" borderId="23" xfId="221" applyFont="1" applyBorder="1" applyAlignment="1">
      <alignment horizontal="justify"/>
      <protection/>
    </xf>
    <xf numFmtId="0" fontId="17" fillId="0" borderId="30" xfId="221" applyFont="1" applyBorder="1" applyAlignment="1">
      <alignment horizontal="justify" wrapText="1"/>
      <protection/>
    </xf>
    <xf numFmtId="0" fontId="18" fillId="0" borderId="33" xfId="221" applyFont="1" applyFill="1" applyBorder="1" applyAlignment="1">
      <alignment horizontal="left" vertical="center"/>
      <protection/>
    </xf>
    <xf numFmtId="0" fontId="18" fillId="0" borderId="33" xfId="221" applyFont="1" applyBorder="1" applyAlignment="1">
      <alignment vertical="center"/>
      <protection/>
    </xf>
    <xf numFmtId="0" fontId="18" fillId="0" borderId="35" xfId="221" applyFont="1" applyBorder="1" applyAlignment="1">
      <alignment vertical="center"/>
      <protection/>
    </xf>
    <xf numFmtId="0" fontId="18" fillId="0" borderId="35" xfId="221" applyFont="1" applyFill="1" applyBorder="1" applyAlignment="1">
      <alignment horizontal="justify" vertical="center"/>
      <protection/>
    </xf>
    <xf numFmtId="0" fontId="18" fillId="63" borderId="35" xfId="221" applyFont="1" applyFill="1" applyBorder="1" applyAlignment="1">
      <alignment vertical="center"/>
      <protection/>
    </xf>
    <xf numFmtId="0" fontId="18" fillId="0" borderId="37" xfId="221" applyFont="1" applyFill="1" applyBorder="1" applyAlignment="1">
      <alignment horizontal="left" vertical="center"/>
      <protection/>
    </xf>
    <xf numFmtId="0" fontId="18" fillId="63" borderId="37" xfId="221" applyFont="1" applyFill="1" applyBorder="1" applyAlignment="1">
      <alignment vertical="center"/>
      <protection/>
    </xf>
    <xf numFmtId="0" fontId="20" fillId="45" borderId="41" xfId="221" applyFont="1" applyFill="1" applyBorder="1" applyAlignment="1">
      <alignment horizontal="left" vertical="center"/>
      <protection/>
    </xf>
    <xf numFmtId="0" fontId="17" fillId="0" borderId="27" xfId="221" applyFont="1" applyBorder="1" applyAlignment="1">
      <alignment horizontal="left" vertical="center"/>
      <protection/>
    </xf>
    <xf numFmtId="0" fontId="18" fillId="0" borderId="30" xfId="221" applyFont="1" applyBorder="1" applyAlignment="1">
      <alignment horizontal="left" vertical="center"/>
      <protection/>
    </xf>
    <xf numFmtId="0" fontId="18" fillId="0" borderId="30" xfId="221" applyFont="1" applyFill="1" applyBorder="1" applyAlignment="1">
      <alignment horizontal="left" vertical="center"/>
      <protection/>
    </xf>
    <xf numFmtId="0" fontId="18" fillId="0" borderId="42" xfId="221" applyFont="1" applyFill="1" applyBorder="1" applyAlignment="1">
      <alignment horizontal="justify" vertical="center"/>
      <protection/>
    </xf>
    <xf numFmtId="0" fontId="18" fillId="0" borderId="32" xfId="221" applyFont="1" applyFill="1" applyBorder="1" applyAlignment="1">
      <alignment vertical="center"/>
      <protection/>
    </xf>
    <xf numFmtId="0" fontId="17" fillId="0" borderId="35" xfId="221" applyFont="1" applyFill="1" applyBorder="1" applyAlignment="1">
      <alignment horizontal="left" vertical="center"/>
      <protection/>
    </xf>
    <xf numFmtId="49" fontId="18" fillId="0" borderId="33" xfId="221" applyNumberFormat="1" applyFont="1" applyFill="1" applyBorder="1" applyAlignment="1">
      <alignment horizontal="left"/>
      <protection/>
    </xf>
    <xf numFmtId="49" fontId="18" fillId="0" borderId="35" xfId="221" applyNumberFormat="1" applyFont="1" applyFill="1" applyBorder="1" applyAlignment="1">
      <alignment horizontal="left"/>
      <protection/>
    </xf>
    <xf numFmtId="0" fontId="17" fillId="0" borderId="36" xfId="221" applyFont="1" applyFill="1" applyBorder="1" applyAlignment="1">
      <alignment horizontal="left" vertical="center"/>
      <protection/>
    </xf>
    <xf numFmtId="49" fontId="18" fillId="0" borderId="36" xfId="221" applyNumberFormat="1" applyFont="1" applyFill="1" applyBorder="1" applyAlignment="1">
      <alignment horizontal="left"/>
      <protection/>
    </xf>
    <xf numFmtId="0" fontId="18" fillId="0" borderId="28" xfId="221" applyFont="1" applyFill="1" applyBorder="1" applyAlignment="1">
      <alignment horizontal="justify" vertical="center"/>
      <protection/>
    </xf>
    <xf numFmtId="0" fontId="18" fillId="0" borderId="33" xfId="221" applyFont="1" applyFill="1" applyBorder="1" applyAlignment="1">
      <alignment vertical="center"/>
      <protection/>
    </xf>
    <xf numFmtId="0" fontId="18" fillId="0" borderId="31" xfId="221" applyFont="1" applyFill="1" applyBorder="1" applyAlignment="1">
      <alignment horizontal="justify" vertical="center"/>
      <protection/>
    </xf>
    <xf numFmtId="0" fontId="18" fillId="0" borderId="35" xfId="221" applyFont="1" applyFill="1" applyBorder="1" applyAlignment="1">
      <alignment vertical="center"/>
      <protection/>
    </xf>
    <xf numFmtId="0" fontId="18" fillId="0" borderId="32" xfId="221" applyFont="1" applyFill="1" applyBorder="1" applyAlignment="1">
      <alignment horizontal="justify" vertical="center"/>
      <protection/>
    </xf>
    <xf numFmtId="0" fontId="18" fillId="0" borderId="37" xfId="221" applyFont="1" applyFill="1" applyBorder="1" applyAlignment="1">
      <alignment vertical="center"/>
      <protection/>
    </xf>
    <xf numFmtId="0" fontId="17" fillId="0" borderId="0" xfId="221" applyFont="1" applyFill="1" applyBorder="1" applyAlignment="1">
      <alignment horizontal="left" vertical="center"/>
      <protection/>
    </xf>
    <xf numFmtId="0" fontId="18" fillId="0" borderId="28" xfId="221" applyFont="1" applyFill="1" applyBorder="1" applyAlignment="1">
      <alignment vertical="center"/>
      <protection/>
    </xf>
    <xf numFmtId="0" fontId="17" fillId="0" borderId="23" xfId="221" applyFont="1" applyFill="1" applyBorder="1" applyAlignment="1">
      <alignment horizontal="justify" vertical="center"/>
      <protection/>
    </xf>
    <xf numFmtId="0" fontId="15" fillId="0" borderId="23" xfId="221" applyFont="1" applyFill="1" applyBorder="1" applyAlignment="1">
      <alignment horizontal="justify" vertical="center"/>
      <protection/>
    </xf>
    <xf numFmtId="0" fontId="20" fillId="45" borderId="43" xfId="221" applyFont="1" applyFill="1" applyBorder="1" applyAlignment="1">
      <alignment horizontal="left" vertical="center"/>
      <protection/>
    </xf>
    <xf numFmtId="0" fontId="17" fillId="0" borderId="28" xfId="221" applyFont="1" applyBorder="1" applyAlignment="1">
      <alignment horizontal="left"/>
      <protection/>
    </xf>
    <xf numFmtId="0" fontId="18" fillId="0" borderId="28" xfId="221" applyFont="1" applyBorder="1" applyAlignment="1">
      <alignment/>
      <protection/>
    </xf>
    <xf numFmtId="0" fontId="17" fillId="0" borderId="32" xfId="221" applyFont="1" applyBorder="1" applyAlignment="1">
      <alignment horizontal="justify" vertical="center"/>
      <protection/>
    </xf>
    <xf numFmtId="0" fontId="17" fillId="0" borderId="32" xfId="221" applyFont="1" applyBorder="1" applyAlignment="1">
      <alignment vertical="center"/>
      <protection/>
    </xf>
    <xf numFmtId="0" fontId="17" fillId="0" borderId="28" xfId="221" applyFont="1" applyFill="1" applyBorder="1" applyAlignment="1">
      <alignment vertical="center"/>
      <protection/>
    </xf>
    <xf numFmtId="0" fontId="18" fillId="0" borderId="31" xfId="221" applyFont="1" applyFill="1" applyBorder="1" applyAlignment="1">
      <alignment horizontal="left" vertical="center"/>
      <protection/>
    </xf>
    <xf numFmtId="0" fontId="23" fillId="0" borderId="28" xfId="221" applyFont="1" applyFill="1" applyBorder="1" applyAlignment="1">
      <alignment vertical="center"/>
      <protection/>
    </xf>
    <xf numFmtId="0" fontId="23" fillId="0" borderId="31" xfId="221" applyFont="1" applyFill="1" applyBorder="1" applyAlignment="1">
      <alignment vertical="center"/>
      <protection/>
    </xf>
    <xf numFmtId="0" fontId="18" fillId="0" borderId="39" xfId="221" applyFont="1" applyFill="1" applyBorder="1" applyAlignment="1">
      <alignment horizontal="left" vertical="center"/>
      <protection/>
    </xf>
    <xf numFmtId="0" fontId="23" fillId="0" borderId="34" xfId="221" applyFont="1" applyFill="1" applyBorder="1" applyAlignment="1">
      <alignment vertical="center"/>
      <protection/>
    </xf>
    <xf numFmtId="0" fontId="17" fillId="0" borderId="34" xfId="221" applyFont="1" applyFill="1" applyBorder="1" applyAlignment="1">
      <alignment vertical="center"/>
      <protection/>
    </xf>
    <xf numFmtId="0" fontId="17" fillId="0" borderId="35" xfId="221" applyFont="1" applyFill="1" applyBorder="1" applyAlignment="1">
      <alignment vertical="center"/>
      <protection/>
    </xf>
    <xf numFmtId="0" fontId="17" fillId="0" borderId="27" xfId="221" applyFont="1" applyFill="1" applyBorder="1" applyAlignment="1">
      <alignment horizontal="left" vertical="center"/>
      <protection/>
    </xf>
    <xf numFmtId="49" fontId="18" fillId="0" borderId="28" xfId="221" applyNumberFormat="1" applyFont="1" applyFill="1" applyBorder="1" applyAlignment="1">
      <alignment horizontal="left" vertical="center"/>
      <protection/>
    </xf>
    <xf numFmtId="0" fontId="17" fillId="0" borderId="30" xfId="221" applyFont="1" applyFill="1" applyBorder="1" applyAlignment="1">
      <alignment horizontal="left" vertical="center"/>
      <protection/>
    </xf>
    <xf numFmtId="49" fontId="18" fillId="0" borderId="31" xfId="221" applyNumberFormat="1" applyFont="1" applyFill="1" applyBorder="1" applyAlignment="1">
      <alignment horizontal="left" vertical="center"/>
      <protection/>
    </xf>
    <xf numFmtId="0" fontId="17" fillId="0" borderId="42" xfId="221" applyFont="1" applyFill="1" applyBorder="1" applyAlignment="1">
      <alignment horizontal="left" vertical="center"/>
      <protection/>
    </xf>
    <xf numFmtId="49" fontId="18" fillId="0" borderId="32" xfId="221" applyNumberFormat="1" applyFont="1" applyFill="1" applyBorder="1" applyAlignment="1">
      <alignment horizontal="left" vertical="center"/>
      <protection/>
    </xf>
    <xf numFmtId="0" fontId="17" fillId="0" borderId="28" xfId="221" applyFont="1" applyFill="1" applyBorder="1" applyAlignment="1">
      <alignment horizontal="left" vertical="center"/>
      <protection/>
    </xf>
    <xf numFmtId="0" fontId="17" fillId="0" borderId="32" xfId="221" applyFont="1" applyFill="1" applyBorder="1" applyAlignment="1">
      <alignment horizontal="left" vertical="center"/>
      <protection/>
    </xf>
    <xf numFmtId="0" fontId="17" fillId="0" borderId="33" xfId="221" applyFont="1" applyFill="1" applyBorder="1" applyAlignment="1">
      <alignment horizontal="left" vertical="center"/>
      <protection/>
    </xf>
    <xf numFmtId="49" fontId="18" fillId="0" borderId="33" xfId="221" applyNumberFormat="1" applyFont="1" applyFill="1" applyBorder="1" applyAlignment="1">
      <alignment horizontal="left" vertical="center"/>
      <protection/>
    </xf>
    <xf numFmtId="49" fontId="18" fillId="0" borderId="35" xfId="221" applyNumberFormat="1" applyFont="1" applyFill="1" applyBorder="1" applyAlignment="1">
      <alignment horizontal="left" vertical="center"/>
      <protection/>
    </xf>
    <xf numFmtId="0" fontId="17" fillId="0" borderId="37" xfId="221" applyFont="1" applyFill="1" applyBorder="1" applyAlignment="1">
      <alignment horizontal="left" vertical="center"/>
      <protection/>
    </xf>
    <xf numFmtId="49" fontId="18" fillId="0" borderId="37" xfId="221" applyNumberFormat="1" applyFont="1" applyFill="1" applyBorder="1" applyAlignment="1">
      <alignment horizontal="left" vertical="center"/>
      <protection/>
    </xf>
    <xf numFmtId="0" fontId="17" fillId="0" borderId="30" xfId="221" applyFont="1" applyFill="1" applyBorder="1" applyAlignment="1">
      <alignment horizontal="justify" vertical="center"/>
      <protection/>
    </xf>
    <xf numFmtId="0" fontId="17" fillId="0" borderId="27" xfId="221" applyFont="1" applyFill="1" applyBorder="1" applyAlignment="1">
      <alignment horizontal="justify" vertical="center"/>
      <protection/>
    </xf>
    <xf numFmtId="0" fontId="26" fillId="0" borderId="0" xfId="221" applyFont="1" applyFill="1">
      <alignment vertical="top"/>
      <protection/>
    </xf>
    <xf numFmtId="0" fontId="17" fillId="0" borderId="31" xfId="221" applyFont="1" applyFill="1" applyBorder="1" applyAlignment="1">
      <alignment horizontal="left" vertical="center"/>
      <protection/>
    </xf>
    <xf numFmtId="0" fontId="20" fillId="45" borderId="44" xfId="221" applyFont="1" applyFill="1" applyBorder="1" applyAlignment="1">
      <alignment vertical="center"/>
      <protection/>
    </xf>
    <xf numFmtId="0" fontId="20" fillId="45" borderId="45" xfId="221" applyFont="1" applyFill="1" applyBorder="1" applyAlignment="1">
      <alignment vertical="center"/>
      <protection/>
    </xf>
    <xf numFmtId="0" fontId="20" fillId="45" borderId="41" xfId="221" applyFont="1" applyFill="1" applyBorder="1" applyAlignment="1">
      <alignment/>
      <protection/>
    </xf>
    <xf numFmtId="0" fontId="17" fillId="0" borderId="28" xfId="221" applyFont="1" applyBorder="1" applyAlignment="1">
      <alignment horizontal="left" vertical="center"/>
      <protection/>
    </xf>
    <xf numFmtId="0" fontId="17" fillId="0" borderId="39" xfId="221" applyFont="1" applyBorder="1" applyAlignment="1">
      <alignment horizontal="left" vertical="center"/>
      <protection/>
    </xf>
    <xf numFmtId="0" fontId="17" fillId="0" borderId="29" xfId="221" applyFont="1" applyBorder="1" applyAlignment="1">
      <alignment horizontal="left" vertical="center"/>
      <protection/>
    </xf>
    <xf numFmtId="0" fontId="27" fillId="45" borderId="46" xfId="221" applyFont="1" applyFill="1" applyBorder="1" applyAlignment="1">
      <alignment horizontal="justify"/>
      <protection/>
    </xf>
    <xf numFmtId="0" fontId="20" fillId="45" borderId="47" xfId="221" applyFont="1" applyFill="1" applyBorder="1" applyAlignment="1">
      <alignment vertical="center"/>
      <protection/>
    </xf>
    <xf numFmtId="0" fontId="18" fillId="0" borderId="28" xfId="221" applyFont="1" applyBorder="1" applyAlignment="1">
      <alignment horizontal="left" vertical="center"/>
      <protection/>
    </xf>
    <xf numFmtId="0" fontId="18" fillId="0" borderId="48" xfId="221" applyFont="1" applyBorder="1" applyAlignment="1">
      <alignment horizontal="left" vertical="center"/>
      <protection/>
    </xf>
    <xf numFmtId="0" fontId="27" fillId="45" borderId="49" xfId="221" applyFont="1" applyFill="1" applyBorder="1" applyAlignment="1">
      <alignment horizontal="justify"/>
      <protection/>
    </xf>
    <xf numFmtId="0" fontId="20" fillId="45" borderId="50" xfId="221" applyFont="1" applyFill="1" applyBorder="1" applyAlignment="1">
      <alignment vertical="center"/>
      <protection/>
    </xf>
    <xf numFmtId="3" fontId="17" fillId="35" borderId="51" xfId="221" applyNumberFormat="1" applyFont="1" applyFill="1" applyBorder="1" applyAlignment="1">
      <alignment horizontal="center" vertical="center"/>
      <protection/>
    </xf>
    <xf numFmtId="0" fontId="18" fillId="0" borderId="38" xfId="221" applyFont="1" applyFill="1" applyBorder="1" applyAlignment="1">
      <alignment horizontal="left" vertical="center"/>
      <protection/>
    </xf>
    <xf numFmtId="172" fontId="18" fillId="0" borderId="39" xfId="221" applyNumberFormat="1" applyFont="1" applyFill="1" applyBorder="1" applyAlignment="1" applyProtection="1">
      <alignment horizontal="left" vertical="center"/>
      <protection/>
    </xf>
    <xf numFmtId="172" fontId="18" fillId="0" borderId="31" xfId="221" applyNumberFormat="1" applyFont="1" applyFill="1" applyBorder="1" applyAlignment="1" applyProtection="1">
      <alignment horizontal="left" vertical="center"/>
      <protection/>
    </xf>
    <xf numFmtId="0" fontId="28" fillId="45" borderId="52" xfId="221" applyFont="1" applyFill="1" applyBorder="1" applyAlignment="1">
      <alignment horizontal="justify"/>
      <protection/>
    </xf>
    <xf numFmtId="0" fontId="28" fillId="45" borderId="0" xfId="221" applyFont="1" applyFill="1" applyBorder="1" applyAlignment="1">
      <alignment horizontal="justify"/>
      <protection/>
    </xf>
    <xf numFmtId="0" fontId="17" fillId="0" borderId="33" xfId="221" applyFont="1" applyBorder="1" applyAlignment="1">
      <alignment horizontal="left" vertical="center"/>
      <protection/>
    </xf>
    <xf numFmtId="0" fontId="17" fillId="0" borderId="35" xfId="221" applyFont="1" applyBorder="1" applyAlignment="1">
      <alignment horizontal="left" vertical="center"/>
      <protection/>
    </xf>
    <xf numFmtId="0" fontId="15" fillId="0" borderId="35" xfId="221" applyFont="1" applyBorder="1" applyAlignment="1">
      <alignment horizontal="justify" vertical="center"/>
      <protection/>
    </xf>
    <xf numFmtId="0" fontId="15" fillId="0" borderId="35" xfId="221" applyFont="1" applyBorder="1" applyAlignment="1">
      <alignment horizontal="left" vertical="center"/>
      <protection/>
    </xf>
    <xf numFmtId="0" fontId="18" fillId="0" borderId="35" xfId="221" applyFont="1" applyBorder="1" applyAlignment="1">
      <alignment horizontal="left" vertical="center"/>
      <protection/>
    </xf>
    <xf numFmtId="0" fontId="29" fillId="0" borderId="0" xfId="221" applyFont="1" applyFill="1" applyBorder="1" applyAlignment="1">
      <alignment vertical="center"/>
      <protection/>
    </xf>
    <xf numFmtId="0" fontId="29" fillId="54" borderId="0" xfId="221" applyFont="1" applyFill="1" applyBorder="1" applyAlignment="1">
      <alignment vertical="center"/>
      <protection/>
    </xf>
    <xf numFmtId="0" fontId="17" fillId="0" borderId="33" xfId="221" applyFont="1" applyBorder="1" applyAlignment="1">
      <alignment vertical="top"/>
      <protection/>
    </xf>
    <xf numFmtId="0" fontId="18" fillId="0" borderId="35" xfId="221" applyFont="1" applyBorder="1" applyAlignment="1">
      <alignment/>
      <protection/>
    </xf>
    <xf numFmtId="0" fontId="15" fillId="0" borderId="35" xfId="221" applyFont="1" applyFill="1" applyBorder="1" applyAlignment="1">
      <alignment vertical="center"/>
      <protection/>
    </xf>
    <xf numFmtId="0" fontId="31" fillId="0" borderId="0" xfId="221" applyFont="1" applyAlignment="1">
      <alignment/>
      <protection/>
    </xf>
    <xf numFmtId="0" fontId="17" fillId="0" borderId="36" xfId="221" applyFont="1" applyFill="1" applyBorder="1" applyAlignment="1">
      <alignment/>
      <protection/>
    </xf>
    <xf numFmtId="0" fontId="20" fillId="45" borderId="44" xfId="221" applyFont="1" applyFill="1" applyBorder="1" applyAlignment="1">
      <alignment horizontal="center" wrapText="1"/>
      <protection/>
    </xf>
    <xf numFmtId="0" fontId="28" fillId="45" borderId="44" xfId="221" applyFont="1" applyFill="1" applyBorder="1" applyAlignment="1">
      <alignment/>
      <protection/>
    </xf>
    <xf numFmtId="0" fontId="20" fillId="45" borderId="44" xfId="221" applyFont="1" applyFill="1" applyBorder="1" applyAlignment="1">
      <alignment horizontal="justify" vertical="center"/>
      <protection/>
    </xf>
    <xf numFmtId="0" fontId="14" fillId="64" borderId="46" xfId="221" applyFont="1" applyFill="1" applyBorder="1">
      <alignment vertical="top"/>
      <protection/>
    </xf>
    <xf numFmtId="0" fontId="32" fillId="64" borderId="50" xfId="221" applyFont="1" applyFill="1" applyBorder="1" applyAlignment="1">
      <alignment horizontal="left"/>
      <protection/>
    </xf>
    <xf numFmtId="0" fontId="33" fillId="0" borderId="53" xfId="221" applyFont="1" applyBorder="1" applyAlignment="1">
      <alignment horizontal="center" vertical="center" wrapText="1"/>
      <protection/>
    </xf>
    <xf numFmtId="0" fontId="33" fillId="0" borderId="54" xfId="221" applyFont="1" applyBorder="1" applyAlignment="1">
      <alignment horizontal="center" vertical="center"/>
      <protection/>
    </xf>
    <xf numFmtId="0" fontId="0" fillId="0" borderId="0" xfId="221" applyFill="1" applyAlignment="1">
      <alignment/>
      <protection/>
    </xf>
    <xf numFmtId="0" fontId="14" fillId="65" borderId="0" xfId="221" applyFont="1" applyFill="1">
      <alignment vertical="top"/>
      <protection/>
    </xf>
    <xf numFmtId="0" fontId="35" fillId="65" borderId="0" xfId="221" applyFont="1" applyFill="1">
      <alignment vertical="top"/>
      <protection/>
    </xf>
    <xf numFmtId="0" fontId="14" fillId="45" borderId="0" xfId="221" applyFont="1" applyFill="1" applyAlignment="1">
      <alignment/>
      <protection/>
    </xf>
    <xf numFmtId="0" fontId="1" fillId="0" borderId="0" xfId="0" applyFont="1" applyAlignment="1">
      <alignment horizontal="center" vertical="center" wrapText="1"/>
    </xf>
    <xf numFmtId="0" fontId="2" fillId="0" borderId="0" xfId="470" applyFont="1" applyBorder="1" applyAlignment="1">
      <alignment horizontal="right"/>
      <protection/>
    </xf>
    <xf numFmtId="0" fontId="1" fillId="0" borderId="0" xfId="470" applyFont="1" applyBorder="1" applyAlignment="1">
      <alignment horizontal="right"/>
      <protection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1" fillId="0" borderId="0" xfId="114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471" applyFont="1" applyBorder="1" applyAlignment="1">
      <alignment horizontal="right"/>
      <protection/>
    </xf>
    <xf numFmtId="0" fontId="2" fillId="0" borderId="0" xfId="471" applyFont="1" applyBorder="1" applyAlignment="1">
      <alignment horizontal="right"/>
      <protection/>
    </xf>
    <xf numFmtId="0" fontId="1" fillId="0" borderId="0" xfId="0" applyFont="1" applyAlignment="1">
      <alignment horizontal="right" vertical="center"/>
    </xf>
    <xf numFmtId="0" fontId="1" fillId="0" borderId="0" xfId="471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45" borderId="55" xfId="221" applyFont="1" applyFill="1" applyBorder="1" applyAlignment="1">
      <alignment horizontal="left" vertical="center"/>
      <protection/>
    </xf>
    <xf numFmtId="0" fontId="19" fillId="45" borderId="52" xfId="221" applyFont="1" applyFill="1" applyBorder="1" applyAlignment="1">
      <alignment/>
      <protection/>
    </xf>
    <xf numFmtId="0" fontId="19" fillId="45" borderId="56" xfId="221" applyFont="1" applyFill="1" applyBorder="1" applyAlignment="1">
      <alignment/>
      <protection/>
    </xf>
    <xf numFmtId="0" fontId="20" fillId="45" borderId="50" xfId="221" applyFont="1" applyFill="1" applyBorder="1" applyAlignment="1">
      <alignment horizontal="left" vertical="center"/>
      <protection/>
    </xf>
    <xf numFmtId="0" fontId="19" fillId="45" borderId="44" xfId="221" applyFont="1" applyFill="1" applyBorder="1" applyAlignment="1">
      <alignment/>
      <protection/>
    </xf>
    <xf numFmtId="0" fontId="19" fillId="45" borderId="49" xfId="221" applyFont="1" applyFill="1" applyBorder="1" applyAlignment="1">
      <alignment/>
      <protection/>
    </xf>
    <xf numFmtId="0" fontId="19" fillId="45" borderId="46" xfId="221" applyFont="1" applyFill="1" applyBorder="1" applyAlignment="1">
      <alignment/>
      <protection/>
    </xf>
    <xf numFmtId="0" fontId="20" fillId="45" borderId="41" xfId="221" applyFont="1" applyFill="1" applyBorder="1" applyAlignment="1">
      <alignment horizontal="left" vertical="center"/>
      <protection/>
    </xf>
    <xf numFmtId="0" fontId="20" fillId="45" borderId="43" xfId="221" applyFont="1" applyFill="1" applyBorder="1" applyAlignment="1">
      <alignment horizontal="left" vertical="center"/>
      <protection/>
    </xf>
    <xf numFmtId="0" fontId="19" fillId="45" borderId="54" xfId="221" applyFont="1" applyFill="1" applyBorder="1" applyAlignment="1">
      <alignment/>
      <protection/>
    </xf>
    <xf numFmtId="0" fontId="19" fillId="45" borderId="0" xfId="221" applyFont="1" applyFill="1" applyBorder="1" applyAlignment="1">
      <alignment/>
      <protection/>
    </xf>
    <xf numFmtId="0" fontId="19" fillId="45" borderId="57" xfId="221" applyFont="1" applyFill="1" applyBorder="1" applyAlignment="1">
      <alignment/>
      <protection/>
    </xf>
    <xf numFmtId="0" fontId="34" fillId="0" borderId="0" xfId="472" applyFont="1" applyFill="1" applyBorder="1" applyAlignment="1">
      <alignment horizontal="left" vertical="center" wrapText="1"/>
      <protection/>
    </xf>
    <xf numFmtId="0" fontId="32" fillId="0" borderId="0" xfId="472" applyFont="1" applyBorder="1" applyAlignment="1">
      <alignment horizontal="left"/>
      <protection/>
    </xf>
    <xf numFmtId="0" fontId="20" fillId="45" borderId="46" xfId="221" applyFont="1" applyFill="1" applyBorder="1" applyAlignment="1">
      <alignment horizontal="justify" vertical="center"/>
      <protection/>
    </xf>
    <xf numFmtId="0" fontId="34" fillId="0" borderId="0" xfId="472" applyFont="1" applyBorder="1" applyAlignment="1">
      <alignment horizontal="left"/>
      <protection/>
    </xf>
    <xf numFmtId="0" fontId="3" fillId="0" borderId="23" xfId="0" applyFont="1" applyBorder="1" applyAlignment="1">
      <alignment horizontal="center"/>
    </xf>
  </cellXfs>
  <cellStyles count="52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Data Cell - PerformancePoint" xfId="51"/>
    <cellStyle name="Data Entry Cell - PerformancePoint" xfId="52"/>
    <cellStyle name="Normal" xfId="53"/>
    <cellStyle name="Normal 2 2" xfId="54"/>
    <cellStyle name="Normal 2 3" xfId="55"/>
    <cellStyle name="Prozent 2" xfId="56"/>
    <cellStyle name="SAPBEXaggData" xfId="57"/>
    <cellStyle name="SAPBEXaggDataEmph" xfId="58"/>
    <cellStyle name="SAPBEXaggItem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resData" xfId="76"/>
    <cellStyle name="SAPBEXresDataEmph" xfId="77"/>
    <cellStyle name="SAPBEXresItem" xfId="78"/>
    <cellStyle name="SAPBEXstdData" xfId="79"/>
    <cellStyle name="SAPBEXstdDataEmph" xfId="80"/>
    <cellStyle name="SAPBEXstdItem" xfId="81"/>
    <cellStyle name="SAPBEXstdItem 2" xfId="82"/>
    <cellStyle name="SAPBEXtitle" xfId="83"/>
    <cellStyle name="SAPBEXundefined" xfId="84"/>
    <cellStyle name="Standard 2" xfId="85"/>
    <cellStyle name="Standard_Tabelle1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вод  3" xfId="107"/>
    <cellStyle name="Вывод" xfId="108"/>
    <cellStyle name="Вывод 2" xfId="109"/>
    <cellStyle name="Вывод 3" xfId="110"/>
    <cellStyle name="Вычисление" xfId="111"/>
    <cellStyle name="Вычисление 2" xfId="112"/>
    <cellStyle name="Вычисление 3" xfId="113"/>
    <cellStyle name="Hyperlink" xfId="114"/>
    <cellStyle name="Currency" xfId="115"/>
    <cellStyle name="Currency [0]" xfId="116"/>
    <cellStyle name="Денежный 2" xfId="117"/>
    <cellStyle name="Денежный 3" xfId="118"/>
    <cellStyle name="Денежный 4" xfId="119"/>
    <cellStyle name="Денежный 5" xfId="120"/>
    <cellStyle name="Денежный 6" xfId="121"/>
    <cellStyle name="Денежный 7" xfId="122"/>
    <cellStyle name="Заголовок 1" xfId="123"/>
    <cellStyle name="Заголовок 1 2" xfId="124"/>
    <cellStyle name="Заголовок 1 3" xfId="125"/>
    <cellStyle name="Заголовок 2" xfId="126"/>
    <cellStyle name="Заголовок 2 2" xfId="127"/>
    <cellStyle name="Заголовок 2 3" xfId="128"/>
    <cellStyle name="Заголовок 3" xfId="129"/>
    <cellStyle name="Заголовок 3 2" xfId="130"/>
    <cellStyle name="Заголовок 3 3" xfId="131"/>
    <cellStyle name="Заголовок 4" xfId="132"/>
    <cellStyle name="Заголовок 4 2" xfId="133"/>
    <cellStyle name="Заголовок 4 3" xfId="134"/>
    <cellStyle name="Итог" xfId="135"/>
    <cellStyle name="Итог 2" xfId="136"/>
    <cellStyle name="Итог 3" xfId="137"/>
    <cellStyle name="Контрольная ячейка" xfId="138"/>
    <cellStyle name="Контрольная ячейка 2" xfId="139"/>
    <cellStyle name="Контрольная ячейка 3" xfId="140"/>
    <cellStyle name="Название" xfId="141"/>
    <cellStyle name="Название 2" xfId="142"/>
    <cellStyle name="Название 3" xfId="143"/>
    <cellStyle name="Нейтральный" xfId="144"/>
    <cellStyle name="Нейтральный 2" xfId="145"/>
    <cellStyle name="Нейтральный 3" xfId="146"/>
    <cellStyle name="Обычный 10" xfId="147"/>
    <cellStyle name="Обычный 10 2" xfId="148"/>
    <cellStyle name="Обычный 10 2 2" xfId="149"/>
    <cellStyle name="Обычный 10 2 2 2" xfId="150"/>
    <cellStyle name="Обычный 10 2 3" xfId="151"/>
    <cellStyle name="Обычный 10 3" xfId="152"/>
    <cellStyle name="Обычный 10 3 2" xfId="153"/>
    <cellStyle name="Обычный 10 4" xfId="154"/>
    <cellStyle name="Обычный 11" xfId="155"/>
    <cellStyle name="Обычный 11 2" xfId="156"/>
    <cellStyle name="Обычный 11 2 2" xfId="157"/>
    <cellStyle name="Обычный 11 2 2 2" xfId="158"/>
    <cellStyle name="Обычный 11 2 3" xfId="159"/>
    <cellStyle name="Обычный 11 3" xfId="160"/>
    <cellStyle name="Обычный 11 3 2" xfId="161"/>
    <cellStyle name="Обычный 11 4" xfId="162"/>
    <cellStyle name="Обычный 12" xfId="163"/>
    <cellStyle name="Обычный 12 2" xfId="164"/>
    <cellStyle name="Обычный 12 2 2" xfId="165"/>
    <cellStyle name="Обычный 12 2 2 2" xfId="166"/>
    <cellStyle name="Обычный 12 2 3" xfId="167"/>
    <cellStyle name="Обычный 12 3" xfId="168"/>
    <cellStyle name="Обычный 12 3 2" xfId="169"/>
    <cellStyle name="Обычный 12 4" xfId="170"/>
    <cellStyle name="Обычный 13" xfId="171"/>
    <cellStyle name="Обычный 13 2" xfId="172"/>
    <cellStyle name="Обычный 13 2 2" xfId="173"/>
    <cellStyle name="Обычный 13 2 2 2" xfId="174"/>
    <cellStyle name="Обычный 13 2 3" xfId="175"/>
    <cellStyle name="Обычный 13 3" xfId="176"/>
    <cellStyle name="Обычный 13 3 2" xfId="177"/>
    <cellStyle name="Обычный 13 4" xfId="178"/>
    <cellStyle name="Обычный 14" xfId="179"/>
    <cellStyle name="Обычный 14 2" xfId="180"/>
    <cellStyle name="Обычный 14 2 2" xfId="181"/>
    <cellStyle name="Обычный 14 2 2 2" xfId="182"/>
    <cellStyle name="Обычный 14 2 3" xfId="183"/>
    <cellStyle name="Обычный 14 3" xfId="184"/>
    <cellStyle name="Обычный 14 3 2" xfId="185"/>
    <cellStyle name="Обычный 14 4" xfId="186"/>
    <cellStyle name="Обычный 15" xfId="187"/>
    <cellStyle name="Обычный 15 2" xfId="188"/>
    <cellStyle name="Обычный 15 2 2" xfId="189"/>
    <cellStyle name="Обычный 15 2 2 2" xfId="190"/>
    <cellStyle name="Обычный 15 2 3" xfId="191"/>
    <cellStyle name="Обычный 15 3" xfId="192"/>
    <cellStyle name="Обычный 15 3 2" xfId="193"/>
    <cellStyle name="Обычный 15 4" xfId="194"/>
    <cellStyle name="Обычный 16" xfId="195"/>
    <cellStyle name="Обычный 16 2" xfId="196"/>
    <cellStyle name="Обычный 16 2 2" xfId="197"/>
    <cellStyle name="Обычный 16 2 2 2" xfId="198"/>
    <cellStyle name="Обычный 16 2 3" xfId="199"/>
    <cellStyle name="Обычный 16 3" xfId="200"/>
    <cellStyle name="Обычный 16 3 2" xfId="201"/>
    <cellStyle name="Обычный 16 4" xfId="202"/>
    <cellStyle name="Обычный 17" xfId="203"/>
    <cellStyle name="Обычный 17 2" xfId="204"/>
    <cellStyle name="Обычный 18" xfId="205"/>
    <cellStyle name="Обычный 18 2" xfId="206"/>
    <cellStyle name="Обычный 18 2 2" xfId="207"/>
    <cellStyle name="Обычный 18 2 2 2" xfId="208"/>
    <cellStyle name="Обычный 18 2 3" xfId="209"/>
    <cellStyle name="Обычный 18 3" xfId="210"/>
    <cellStyle name="Обычный 18 3 2" xfId="211"/>
    <cellStyle name="Обычный 18 4" xfId="212"/>
    <cellStyle name="Обычный 19" xfId="213"/>
    <cellStyle name="Обычный 19 2" xfId="214"/>
    <cellStyle name="Обычный 19 2 2" xfId="215"/>
    <cellStyle name="Обычный 19 2 2 2" xfId="216"/>
    <cellStyle name="Обычный 19 2 3" xfId="217"/>
    <cellStyle name="Обычный 19 3" xfId="218"/>
    <cellStyle name="Обычный 19 3 2" xfId="219"/>
    <cellStyle name="Обычный 19 4" xfId="220"/>
    <cellStyle name="Обычный 2" xfId="221"/>
    <cellStyle name="Обычный 2 2" xfId="222"/>
    <cellStyle name="Обычный 2 2 2" xfId="223"/>
    <cellStyle name="Обычный 2 2 3" xfId="224"/>
    <cellStyle name="Обычный 2 2 4" xfId="225"/>
    <cellStyle name="Обычный 2 3" xfId="226"/>
    <cellStyle name="Обычный 2 3 2" xfId="227"/>
    <cellStyle name="Обычный 2 4" xfId="228"/>
    <cellStyle name="Обычный 2 5" xfId="229"/>
    <cellStyle name="Обычный 2 5 2" xfId="230"/>
    <cellStyle name="Обычный 2 6" xfId="231"/>
    <cellStyle name="Обычный 2 7" xfId="232"/>
    <cellStyle name="Обычный 20" xfId="233"/>
    <cellStyle name="Обычный 20 2" xfId="234"/>
    <cellStyle name="Обычный 20 2 2" xfId="235"/>
    <cellStyle name="Обычный 20 2 2 2" xfId="236"/>
    <cellStyle name="Обычный 20 2 3" xfId="237"/>
    <cellStyle name="Обычный 20 3" xfId="238"/>
    <cellStyle name="Обычный 20 3 2" xfId="239"/>
    <cellStyle name="Обычный 20 4" xfId="240"/>
    <cellStyle name="Обычный 21" xfId="241"/>
    <cellStyle name="Обычный 21 2" xfId="242"/>
    <cellStyle name="Обычный 21 2 2" xfId="243"/>
    <cellStyle name="Обычный 21 2 2 2" xfId="244"/>
    <cellStyle name="Обычный 21 2 3" xfId="245"/>
    <cellStyle name="Обычный 21 3" xfId="246"/>
    <cellStyle name="Обычный 21 3 2" xfId="247"/>
    <cellStyle name="Обычный 21 4" xfId="248"/>
    <cellStyle name="Обычный 22" xfId="249"/>
    <cellStyle name="Обычный 22 2" xfId="250"/>
    <cellStyle name="Обычный 22 2 2" xfId="251"/>
    <cellStyle name="Обычный 22 2 2 2" xfId="252"/>
    <cellStyle name="Обычный 22 2 3" xfId="253"/>
    <cellStyle name="Обычный 22 3" xfId="254"/>
    <cellStyle name="Обычный 22 3 2" xfId="255"/>
    <cellStyle name="Обычный 22 4" xfId="256"/>
    <cellStyle name="Обычный 23" xfId="257"/>
    <cellStyle name="Обычный 23 2" xfId="258"/>
    <cellStyle name="Обычный 23 2 2" xfId="259"/>
    <cellStyle name="Обычный 23 2 2 2" xfId="260"/>
    <cellStyle name="Обычный 23 2 3" xfId="261"/>
    <cellStyle name="Обычный 23 3" xfId="262"/>
    <cellStyle name="Обычный 23 3 2" xfId="263"/>
    <cellStyle name="Обычный 23 4" xfId="264"/>
    <cellStyle name="Обычный 24" xfId="265"/>
    <cellStyle name="Обычный 25" xfId="266"/>
    <cellStyle name="Обычный 25 2" xfId="267"/>
    <cellStyle name="Обычный 25 2 2" xfId="268"/>
    <cellStyle name="Обычный 25 3" xfId="269"/>
    <cellStyle name="Обычный 26" xfId="270"/>
    <cellStyle name="Обычный 26 2" xfId="271"/>
    <cellStyle name="Обычный 26 2 2" xfId="272"/>
    <cellStyle name="Обычный 26 3" xfId="273"/>
    <cellStyle name="Обычный 27" xfId="274"/>
    <cellStyle name="Обычный 28" xfId="275"/>
    <cellStyle name="Обычный 28 2" xfId="276"/>
    <cellStyle name="Обычный 29" xfId="277"/>
    <cellStyle name="Обычный 29 2" xfId="278"/>
    <cellStyle name="Обычный 3" xfId="279"/>
    <cellStyle name="Обычный 3 10" xfId="280"/>
    <cellStyle name="Обычный 3 12" xfId="281"/>
    <cellStyle name="Обычный 3 2" xfId="282"/>
    <cellStyle name="Обычный 3 2 2" xfId="283"/>
    <cellStyle name="Обычный 3 3" xfId="284"/>
    <cellStyle name="Обычный 3 4" xfId="285"/>
    <cellStyle name="Обычный 3 4 2" xfId="286"/>
    <cellStyle name="Обычный 3 4 2 2" xfId="287"/>
    <cellStyle name="Обычный 3 4 2 2 2" xfId="288"/>
    <cellStyle name="Обычный 3 4 2 3" xfId="289"/>
    <cellStyle name="Обычный 3 4 3" xfId="290"/>
    <cellStyle name="Обычный 3 4 3 2" xfId="291"/>
    <cellStyle name="Обычный 3 4 4" xfId="292"/>
    <cellStyle name="Обычный 3 5" xfId="293"/>
    <cellStyle name="Обычный 3 5 2" xfId="294"/>
    <cellStyle name="Обычный 3 5 2 2" xfId="295"/>
    <cellStyle name="Обычный 3 5 2 2 2" xfId="296"/>
    <cellStyle name="Обычный 3 5 2 3" xfId="297"/>
    <cellStyle name="Обычный 3 5 3" xfId="298"/>
    <cellStyle name="Обычный 3 5 3 2" xfId="299"/>
    <cellStyle name="Обычный 3 5 4" xfId="300"/>
    <cellStyle name="Обычный 3 6" xfId="301"/>
    <cellStyle name="Обычный 3 6 2" xfId="302"/>
    <cellStyle name="Обычный 3 6 2 2" xfId="303"/>
    <cellStyle name="Обычный 3 6 3" xfId="304"/>
    <cellStyle name="Обычный 3 7" xfId="305"/>
    <cellStyle name="Обычный 3 7 2" xfId="306"/>
    <cellStyle name="Обычный 3 8" xfId="307"/>
    <cellStyle name="Обычный 3 8 2" xfId="308"/>
    <cellStyle name="Обычный 3 9" xfId="309"/>
    <cellStyle name="Обычный 3 9 2" xfId="310"/>
    <cellStyle name="Обычный 30" xfId="311"/>
    <cellStyle name="Обычный 31" xfId="312"/>
    <cellStyle name="Обычный 31 2" xfId="313"/>
    <cellStyle name="Обычный 32" xfId="314"/>
    <cellStyle name="Обычный 32 2" xfId="315"/>
    <cellStyle name="Обычный 33" xfId="316"/>
    <cellStyle name="Обычный 34" xfId="317"/>
    <cellStyle name="Обычный 35" xfId="318"/>
    <cellStyle name="Обычный 36" xfId="319"/>
    <cellStyle name="Обычный 37" xfId="320"/>
    <cellStyle name="Обычный 4" xfId="321"/>
    <cellStyle name="Обычный 4 2" xfId="322"/>
    <cellStyle name="Обычный 4 2 2" xfId="323"/>
    <cellStyle name="Обычный 4 2 2 2" xfId="324"/>
    <cellStyle name="Обычный 4 2 2 2 2" xfId="325"/>
    <cellStyle name="Обычный 4 2 2 3" xfId="326"/>
    <cellStyle name="Обычный 4 2 3" xfId="327"/>
    <cellStyle name="Обычный 4 2 3 2" xfId="328"/>
    <cellStyle name="Обычный 4 2 4" xfId="329"/>
    <cellStyle name="Обычный 4 2 5" xfId="330"/>
    <cellStyle name="Обычный 4 3" xfId="331"/>
    <cellStyle name="Обычный 4 3 2" xfId="332"/>
    <cellStyle name="Обычный 4 3 2 2" xfId="333"/>
    <cellStyle name="Обычный 4 3 2 2 2" xfId="334"/>
    <cellStyle name="Обычный 4 3 2 3" xfId="335"/>
    <cellStyle name="Обычный 4 3 3" xfId="336"/>
    <cellStyle name="Обычный 4 3 3 2" xfId="337"/>
    <cellStyle name="Обычный 4 3 4" xfId="338"/>
    <cellStyle name="Обычный 4 4" xfId="339"/>
    <cellStyle name="Обычный 4 5" xfId="340"/>
    <cellStyle name="Обычный 5" xfId="341"/>
    <cellStyle name="Обычный 5 10" xfId="342"/>
    <cellStyle name="Обычный 5 10 2" xfId="343"/>
    <cellStyle name="Обычный 5 11" xfId="344"/>
    <cellStyle name="Обычный 5 11 2" xfId="345"/>
    <cellStyle name="Обычный 5 12" xfId="346"/>
    <cellStyle name="Обычный 5 12 2" xfId="347"/>
    <cellStyle name="Обычный 5 13" xfId="348"/>
    <cellStyle name="Обычный 5 14" xfId="349"/>
    <cellStyle name="Обычный 5 2" xfId="350"/>
    <cellStyle name="Обычный 5 2 2" xfId="351"/>
    <cellStyle name="Обычный 5 2 2 2" xfId="352"/>
    <cellStyle name="Обычный 5 2 2 2 2" xfId="353"/>
    <cellStyle name="Обычный 5 2 2 2 2 2" xfId="354"/>
    <cellStyle name="Обычный 5 2 2 2 3" xfId="355"/>
    <cellStyle name="Обычный 5 2 2 3" xfId="356"/>
    <cellStyle name="Обычный 5 2 2 3 2" xfId="357"/>
    <cellStyle name="Обычный 5 2 2 4" xfId="358"/>
    <cellStyle name="Обычный 5 2 3" xfId="359"/>
    <cellStyle name="Обычный 5 2 3 2" xfId="360"/>
    <cellStyle name="Обычный 5 2 3 2 2" xfId="361"/>
    <cellStyle name="Обычный 5 2 3 3" xfId="362"/>
    <cellStyle name="Обычный 5 2 4" xfId="363"/>
    <cellStyle name="Обычный 5 2 4 2" xfId="364"/>
    <cellStyle name="Обычный 5 2 5" xfId="365"/>
    <cellStyle name="Обычный 5 3" xfId="366"/>
    <cellStyle name="Обычный 5 3 2" xfId="367"/>
    <cellStyle name="Обычный 5 3 2 2" xfId="368"/>
    <cellStyle name="Обычный 5 3 2 2 2" xfId="369"/>
    <cellStyle name="Обычный 5 3 2 3" xfId="370"/>
    <cellStyle name="Обычный 5 3 3" xfId="371"/>
    <cellStyle name="Обычный 5 3 3 2" xfId="372"/>
    <cellStyle name="Обычный 5 3 4" xfId="373"/>
    <cellStyle name="Обычный 5 4" xfId="374"/>
    <cellStyle name="Обычный 5 4 2" xfId="375"/>
    <cellStyle name="Обычный 5 4 2 2" xfId="376"/>
    <cellStyle name="Обычный 5 4 2 2 2" xfId="377"/>
    <cellStyle name="Обычный 5 4 2 3" xfId="378"/>
    <cellStyle name="Обычный 5 4 3" xfId="379"/>
    <cellStyle name="Обычный 5 4 3 2" xfId="380"/>
    <cellStyle name="Обычный 5 4 4" xfId="381"/>
    <cellStyle name="Обычный 5 5" xfId="382"/>
    <cellStyle name="Обычный 5 5 2" xfId="383"/>
    <cellStyle name="Обычный 5 5 2 2" xfId="384"/>
    <cellStyle name="Обычный 5 5 2 2 2" xfId="385"/>
    <cellStyle name="Обычный 5 5 2 3" xfId="386"/>
    <cellStyle name="Обычный 5 5 3" xfId="387"/>
    <cellStyle name="Обычный 5 5 3 2" xfId="388"/>
    <cellStyle name="Обычный 5 5 4" xfId="389"/>
    <cellStyle name="Обычный 5 6" xfId="390"/>
    <cellStyle name="Обычный 5 6 2" xfId="391"/>
    <cellStyle name="Обычный 5 6 2 2" xfId="392"/>
    <cellStyle name="Обычный 5 6 2 2 2" xfId="393"/>
    <cellStyle name="Обычный 5 6 2 3" xfId="394"/>
    <cellStyle name="Обычный 5 6 3" xfId="395"/>
    <cellStyle name="Обычный 5 6 3 2" xfId="396"/>
    <cellStyle name="Обычный 5 6 4" xfId="397"/>
    <cellStyle name="Обычный 5 7" xfId="398"/>
    <cellStyle name="Обычный 5 7 2" xfId="399"/>
    <cellStyle name="Обычный 5 7 2 2" xfId="400"/>
    <cellStyle name="Обычный 5 7 3" xfId="401"/>
    <cellStyle name="Обычный 5 8" xfId="402"/>
    <cellStyle name="Обычный 5 8 2" xfId="403"/>
    <cellStyle name="Обычный 5 8 2 2" xfId="404"/>
    <cellStyle name="Обычный 5 8 3" xfId="405"/>
    <cellStyle name="Обычный 5 9" xfId="406"/>
    <cellStyle name="Обычный 5 9 2" xfId="407"/>
    <cellStyle name="Обычный 6" xfId="408"/>
    <cellStyle name="Обычный 6 2" xfId="409"/>
    <cellStyle name="Обычный 6 2 2" xfId="410"/>
    <cellStyle name="Обычный 6 2 3" xfId="411"/>
    <cellStyle name="Обычный 6 2 3 2" xfId="412"/>
    <cellStyle name="Обычный 6 2 3 2 2" xfId="413"/>
    <cellStyle name="Обычный 6 2 3 3" xfId="414"/>
    <cellStyle name="Обычный 6 2 4" xfId="415"/>
    <cellStyle name="Обычный 6 2 4 2" xfId="416"/>
    <cellStyle name="Обычный 6 2 5" xfId="417"/>
    <cellStyle name="Обычный 6 3" xfId="418"/>
    <cellStyle name="Обычный 6 3 2" xfId="419"/>
    <cellStyle name="Обычный 6 3 2 2" xfId="420"/>
    <cellStyle name="Обычный 6 3 2 2 2" xfId="421"/>
    <cellStyle name="Обычный 6 3 2 3" xfId="422"/>
    <cellStyle name="Обычный 6 3 3" xfId="423"/>
    <cellStyle name="Обычный 6 3 3 2" xfId="424"/>
    <cellStyle name="Обычный 6 3 4" xfId="425"/>
    <cellStyle name="Обычный 6 4" xfId="426"/>
    <cellStyle name="Обычный 6 5" xfId="427"/>
    <cellStyle name="Обычный 6 5 2" xfId="428"/>
    <cellStyle name="Обычный 6 5 2 2" xfId="429"/>
    <cellStyle name="Обычный 6 5 3" xfId="430"/>
    <cellStyle name="Обычный 6 6" xfId="431"/>
    <cellStyle name="Обычный 6 6 2" xfId="432"/>
    <cellStyle name="Обычный 6 7" xfId="433"/>
    <cellStyle name="Обычный 7" xfId="434"/>
    <cellStyle name="Обычный 7 2" xfId="435"/>
    <cellStyle name="Обычный 7 2 2" xfId="436"/>
    <cellStyle name="Обычный 7 2 2 2" xfId="437"/>
    <cellStyle name="Обычный 7 2 2 2 2" xfId="438"/>
    <cellStyle name="Обычный 7 2 2 3" xfId="439"/>
    <cellStyle name="Обычный 7 2 3" xfId="440"/>
    <cellStyle name="Обычный 7 2 3 2" xfId="441"/>
    <cellStyle name="Обычный 7 2 4" xfId="442"/>
    <cellStyle name="Обычный 7 3" xfId="443"/>
    <cellStyle name="Обычный 7 4" xfId="444"/>
    <cellStyle name="Обычный 7 4 2" xfId="445"/>
    <cellStyle name="Обычный 7 4 2 2" xfId="446"/>
    <cellStyle name="Обычный 7 4 3" xfId="447"/>
    <cellStyle name="Обычный 7 5" xfId="448"/>
    <cellStyle name="Обычный 7 5 2" xfId="449"/>
    <cellStyle name="Обычный 7 6" xfId="450"/>
    <cellStyle name="Обычный 8" xfId="451"/>
    <cellStyle name="Обычный 8 2" xfId="452"/>
    <cellStyle name="Обычный 8 2 2" xfId="453"/>
    <cellStyle name="Обычный 8 2 2 2" xfId="454"/>
    <cellStyle name="Обычный 8 2 2 2 2" xfId="455"/>
    <cellStyle name="Обычный 8 2 2 3" xfId="456"/>
    <cellStyle name="Обычный 8 2 3" xfId="457"/>
    <cellStyle name="Обычный 8 2 3 2" xfId="458"/>
    <cellStyle name="Обычный 8 2 4" xfId="459"/>
    <cellStyle name="Обычный 8 3" xfId="460"/>
    <cellStyle name="Обычный 9" xfId="461"/>
    <cellStyle name="Обычный 9 2" xfId="462"/>
    <cellStyle name="Обычный 9 2 2" xfId="463"/>
    <cellStyle name="Обычный 9 2 2 2" xfId="464"/>
    <cellStyle name="Обычный 9 2 2 2 2" xfId="465"/>
    <cellStyle name="Обычный 9 2 2 3" xfId="466"/>
    <cellStyle name="Обычный 9 2 3" xfId="467"/>
    <cellStyle name="Обычный 9 2 3 2" xfId="468"/>
    <cellStyle name="Обычный 9 2 4" xfId="469"/>
    <cellStyle name="Обычный_Dimas.Диски, кольца и коронки. Расчет" xfId="470"/>
    <cellStyle name="Обычный_Dimas.Диски, кольца и коронки. Расчет 2" xfId="471"/>
    <cellStyle name="Обычный_Лист1" xfId="472"/>
    <cellStyle name="Плохой" xfId="473"/>
    <cellStyle name="Плохой 2" xfId="474"/>
    <cellStyle name="Плохой 3" xfId="475"/>
    <cellStyle name="Пояснение" xfId="476"/>
    <cellStyle name="Пояснение 2" xfId="477"/>
    <cellStyle name="Пояснение 3" xfId="478"/>
    <cellStyle name="Примечание" xfId="479"/>
    <cellStyle name="Примечание 2" xfId="480"/>
    <cellStyle name="Примечание 3" xfId="481"/>
    <cellStyle name="Percent" xfId="482"/>
    <cellStyle name="Процентный 2" xfId="483"/>
    <cellStyle name="Процентный 2 2" xfId="484"/>
    <cellStyle name="Процентный 2 3" xfId="485"/>
    <cellStyle name="Процентный 3" xfId="486"/>
    <cellStyle name="Процентный 3 2" xfId="487"/>
    <cellStyle name="Процентный 3 3" xfId="488"/>
    <cellStyle name="Процентный 3 3 2" xfId="489"/>
    <cellStyle name="Процентный 3 3 2 2" xfId="490"/>
    <cellStyle name="Процентный 3 3 3" xfId="491"/>
    <cellStyle name="Процентный 3 4" xfId="492"/>
    <cellStyle name="Процентный 3 4 2" xfId="493"/>
    <cellStyle name="Процентный 3 5" xfId="494"/>
    <cellStyle name="Процентный 3 6" xfId="495"/>
    <cellStyle name="Процентный 4" xfId="496"/>
    <cellStyle name="Процентный 4 2" xfId="497"/>
    <cellStyle name="Процентный 5" xfId="498"/>
    <cellStyle name="Процентный 5 2" xfId="499"/>
    <cellStyle name="Процентный 5 2 2" xfId="500"/>
    <cellStyle name="Процентный 5 2 2 2" xfId="501"/>
    <cellStyle name="Процентный 5 2 3" xfId="502"/>
    <cellStyle name="Процентный 5 3" xfId="503"/>
    <cellStyle name="Процентный 5 3 2" xfId="504"/>
    <cellStyle name="Процентный 5 4" xfId="505"/>
    <cellStyle name="Процентный 6" xfId="506"/>
    <cellStyle name="Процентный 6 2" xfId="507"/>
    <cellStyle name="Процентный 6 2 2" xfId="508"/>
    <cellStyle name="Процентный 6 2 2 2" xfId="509"/>
    <cellStyle name="Процентный 6 2 3" xfId="510"/>
    <cellStyle name="Процентный 6 3" xfId="511"/>
    <cellStyle name="Процентный 6 3 2" xfId="512"/>
    <cellStyle name="Процентный 6 4" xfId="513"/>
    <cellStyle name="Процентный 7" xfId="514"/>
    <cellStyle name="Процентный 7 2" xfId="515"/>
    <cellStyle name="Процентный 8" xfId="516"/>
    <cellStyle name="Процентный 8 2" xfId="517"/>
    <cellStyle name="Процентный 9" xfId="518"/>
    <cellStyle name="Связанная ячейка" xfId="519"/>
    <cellStyle name="Связанная ячейка 2" xfId="520"/>
    <cellStyle name="Связанная ячейка 3" xfId="521"/>
    <cellStyle name="Стиль 1" xfId="522"/>
    <cellStyle name="Стиль 1 2" xfId="523"/>
    <cellStyle name="Текст предупреждения" xfId="524"/>
    <cellStyle name="Текст предупреждения 2" xfId="525"/>
    <cellStyle name="Текст предупреждения 3" xfId="526"/>
    <cellStyle name="Comma" xfId="527"/>
    <cellStyle name="Comma [0]" xfId="528"/>
    <cellStyle name="Финансовый 2" xfId="529"/>
    <cellStyle name="Финансовый 2 2" xfId="530"/>
    <cellStyle name="Финансовый 2 3" xfId="531"/>
    <cellStyle name="Финансовый 3" xfId="532"/>
    <cellStyle name="Финансовый 3 2" xfId="533"/>
    <cellStyle name="Финансовый 4" xfId="534"/>
    <cellStyle name="Финансовый 5" xfId="535"/>
    <cellStyle name="Финансовый 6" xfId="536"/>
    <cellStyle name="Хороший" xfId="537"/>
    <cellStyle name="Хороший 2" xfId="538"/>
    <cellStyle name="Хороший 3" xfId="539"/>
    <cellStyle name="一般_Sheet5" xfId="540"/>
  </cellStyles>
  <dxfs count="12"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85725</xdr:rowOff>
    </xdr:from>
    <xdr:to>
      <xdr:col>2</xdr:col>
      <xdr:colOff>2819400</xdr:colOff>
      <xdr:row>7</xdr:row>
      <xdr:rowOff>114300</xdr:rowOff>
    </xdr:to>
    <xdr:pic>
      <xdr:nvPicPr>
        <xdr:cNvPr id="1" name="Picture 19" descr="HCP_RGB%20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47650"/>
          <a:ext cx="4371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5438775</xdr:colOff>
      <xdr:row>0</xdr:row>
      <xdr:rowOff>47625</xdr:rowOff>
    </xdr:from>
    <xdr:to>
      <xdr:col>4</xdr:col>
      <xdr:colOff>866775</xdr:colOff>
      <xdr:row>3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3276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4924425</xdr:colOff>
      <xdr:row>0</xdr:row>
      <xdr:rowOff>123825</xdr:rowOff>
    </xdr:from>
    <xdr:to>
      <xdr:col>4</xdr:col>
      <xdr:colOff>857250</xdr:colOff>
      <xdr:row>3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23825"/>
          <a:ext cx="3257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104775</xdr:rowOff>
    </xdr:from>
    <xdr:to>
      <xdr:col>2</xdr:col>
      <xdr:colOff>990600</xdr:colOff>
      <xdr:row>8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04775"/>
          <a:ext cx="2105025" cy="1304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19050</xdr:rowOff>
    </xdr:from>
    <xdr:to>
      <xdr:col>2</xdr:col>
      <xdr:colOff>3228975</xdr:colOff>
      <xdr:row>8</xdr:row>
      <xdr:rowOff>47625</xdr:rowOff>
    </xdr:to>
    <xdr:pic>
      <xdr:nvPicPr>
        <xdr:cNvPr id="1" name="Picture 19" descr="HCP_RGB%20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42900"/>
          <a:ext cx="4371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6629400</xdr:colOff>
      <xdr:row>0</xdr:row>
      <xdr:rowOff>85725</xdr:rowOff>
    </xdr:from>
    <xdr:to>
      <xdr:col>6</xdr:col>
      <xdr:colOff>0</xdr:colOff>
      <xdr:row>4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85725"/>
          <a:ext cx="3267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2</xdr:col>
      <xdr:colOff>2724150</xdr:colOff>
      <xdr:row>9</xdr:row>
      <xdr:rowOff>85725</xdr:rowOff>
    </xdr:to>
    <xdr:pic>
      <xdr:nvPicPr>
        <xdr:cNvPr id="1" name="Picture 19" descr="HCP_RGB%20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43815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5505450</xdr:colOff>
      <xdr:row>1</xdr:row>
      <xdr:rowOff>9525</xdr:rowOff>
    </xdr:from>
    <xdr:to>
      <xdr:col>4</xdr:col>
      <xdr:colOff>942975</xdr:colOff>
      <xdr:row>4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171450"/>
          <a:ext cx="3276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2</xdr:col>
      <xdr:colOff>2905125</xdr:colOff>
      <xdr:row>7</xdr:row>
      <xdr:rowOff>104775</xdr:rowOff>
    </xdr:to>
    <xdr:pic>
      <xdr:nvPicPr>
        <xdr:cNvPr id="1" name="Picture 19" descr="HCP_RGB%20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38125"/>
          <a:ext cx="4371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5562600</xdr:colOff>
      <xdr:row>0</xdr:row>
      <xdr:rowOff>19050</xdr:rowOff>
    </xdr:from>
    <xdr:to>
      <xdr:col>4</xdr:col>
      <xdr:colOff>904875</xdr:colOff>
      <xdr:row>3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19050"/>
          <a:ext cx="3267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</xdr:row>
      <xdr:rowOff>66675</xdr:rowOff>
    </xdr:from>
    <xdr:to>
      <xdr:col>2</xdr:col>
      <xdr:colOff>3133725</xdr:colOff>
      <xdr:row>7</xdr:row>
      <xdr:rowOff>95250</xdr:rowOff>
    </xdr:to>
    <xdr:pic>
      <xdr:nvPicPr>
        <xdr:cNvPr id="1" name="Picture 19" descr="HCP_RGB%20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28600"/>
          <a:ext cx="4371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5619750</xdr:colOff>
      <xdr:row>0</xdr:row>
      <xdr:rowOff>57150</xdr:rowOff>
    </xdr:from>
    <xdr:to>
      <xdr:col>4</xdr:col>
      <xdr:colOff>923925</xdr:colOff>
      <xdr:row>3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57150"/>
          <a:ext cx="3267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152400</xdr:rowOff>
    </xdr:from>
    <xdr:to>
      <xdr:col>2</xdr:col>
      <xdr:colOff>2781300</xdr:colOff>
      <xdr:row>7</xdr:row>
      <xdr:rowOff>19050</xdr:rowOff>
    </xdr:to>
    <xdr:pic>
      <xdr:nvPicPr>
        <xdr:cNvPr id="1" name="Picture 19" descr="HCP_RGB%20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4381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5238750</xdr:colOff>
      <xdr:row>0</xdr:row>
      <xdr:rowOff>57150</xdr:rowOff>
    </xdr:from>
    <xdr:to>
      <xdr:col>4</xdr:col>
      <xdr:colOff>933450</xdr:colOff>
      <xdr:row>3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57150"/>
          <a:ext cx="3257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152400</xdr:rowOff>
    </xdr:from>
    <xdr:to>
      <xdr:col>2</xdr:col>
      <xdr:colOff>2781300</xdr:colOff>
      <xdr:row>7</xdr:row>
      <xdr:rowOff>19050</xdr:rowOff>
    </xdr:to>
    <xdr:pic>
      <xdr:nvPicPr>
        <xdr:cNvPr id="1" name="Picture 19" descr="HCP_RGB%20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4381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5229225</xdr:colOff>
      <xdr:row>0</xdr:row>
      <xdr:rowOff>76200</xdr:rowOff>
    </xdr:from>
    <xdr:to>
      <xdr:col>4</xdr:col>
      <xdr:colOff>923925</xdr:colOff>
      <xdr:row>4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76200"/>
          <a:ext cx="3257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28575</xdr:rowOff>
    </xdr:from>
    <xdr:to>
      <xdr:col>3</xdr:col>
      <xdr:colOff>942975</xdr:colOff>
      <xdr:row>9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0"/>
          <a:ext cx="2105025" cy="1304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5229225</xdr:colOff>
      <xdr:row>0</xdr:row>
      <xdr:rowOff>152400</xdr:rowOff>
    </xdr:from>
    <xdr:to>
      <xdr:col>5</xdr:col>
      <xdr:colOff>914400</xdr:colOff>
      <xdr:row>4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152400"/>
          <a:ext cx="3267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1504950</xdr:colOff>
      <xdr:row>1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247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</xdr:row>
      <xdr:rowOff>0</xdr:rowOff>
    </xdr:from>
    <xdr:to>
      <xdr:col>1</xdr:col>
      <xdr:colOff>247650</xdr:colOff>
      <xdr:row>8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733550"/>
          <a:ext cx="1019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xnodrom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35"/>
  <sheetViews>
    <sheetView view="pageBreakPreview" zoomScaleSheetLayoutView="100" zoomScalePageLayoutView="0" workbookViewId="0" topLeftCell="A133">
      <selection activeCell="C21" sqref="C21"/>
    </sheetView>
  </sheetViews>
  <sheetFormatPr defaultColWidth="9.00390625" defaultRowHeight="12.75"/>
  <cols>
    <col min="1" max="1" width="7.875" style="0" customWidth="1"/>
    <col min="2" max="2" width="16.125" style="0" customWidth="1"/>
    <col min="3" max="3" width="94.00390625" style="0" customWidth="1"/>
    <col min="4" max="4" width="9.00390625" style="6" customWidth="1"/>
    <col min="5" max="5" width="11.625" style="6" customWidth="1"/>
  </cols>
  <sheetData>
    <row r="1" ht="12.75"/>
    <row r="2" ht="12.75"/>
    <row r="3" ht="12.75"/>
    <row r="4" spans="1:5" ht="12.75">
      <c r="A4" s="184"/>
      <c r="B4" s="184"/>
      <c r="C4" s="184"/>
      <c r="D4" s="184"/>
      <c r="E4" s="184"/>
    </row>
    <row r="5" spans="1:5" ht="12.75">
      <c r="A5" s="183" t="s">
        <v>245</v>
      </c>
      <c r="B5" s="183"/>
      <c r="C5" s="183"/>
      <c r="D5" s="183"/>
      <c r="E5" s="183"/>
    </row>
    <row r="6" spans="1:5" ht="12.75">
      <c r="A6" s="183" t="s">
        <v>246</v>
      </c>
      <c r="B6" s="183"/>
      <c r="C6" s="183"/>
      <c r="D6" s="183"/>
      <c r="E6" s="183"/>
    </row>
    <row r="7" spans="1:5" ht="12.75">
      <c r="A7" s="188" t="s">
        <v>247</v>
      </c>
      <c r="B7" s="188"/>
      <c r="C7" s="188"/>
      <c r="D7" s="188"/>
      <c r="E7" s="188"/>
    </row>
    <row r="8" spans="1:5" ht="12.75">
      <c r="A8" s="187" t="s">
        <v>248</v>
      </c>
      <c r="B8" s="188"/>
      <c r="C8" s="188"/>
      <c r="D8" s="188"/>
      <c r="E8" s="188"/>
    </row>
    <row r="9" spans="1:5" ht="12.75" customHeight="1">
      <c r="A9" s="186" t="s">
        <v>249</v>
      </c>
      <c r="B9" s="186"/>
      <c r="C9" s="186"/>
      <c r="D9" s="186"/>
      <c r="E9" s="186"/>
    </row>
    <row r="10" spans="1:5" ht="12.75" customHeight="1">
      <c r="A10" s="185"/>
      <c r="B10" s="185"/>
      <c r="C10" s="185"/>
      <c r="D10" s="185"/>
      <c r="E10" s="185"/>
    </row>
    <row r="12" spans="3:5" ht="32.25" customHeight="1">
      <c r="C12" s="7" t="s">
        <v>54</v>
      </c>
      <c r="D12" s="9" t="s">
        <v>62</v>
      </c>
      <c r="E12" s="10"/>
    </row>
    <row r="13" spans="1:5" ht="12.75">
      <c r="A13" s="1" t="s">
        <v>0</v>
      </c>
      <c r="B13" s="1" t="s">
        <v>128</v>
      </c>
      <c r="C13" s="1" t="s">
        <v>1</v>
      </c>
      <c r="D13" s="1" t="s">
        <v>2</v>
      </c>
      <c r="E13" s="1" t="s">
        <v>63</v>
      </c>
    </row>
    <row r="14" spans="1:6" s="8" customFormat="1" ht="12.75">
      <c r="A14" s="2"/>
      <c r="B14" s="2"/>
      <c r="C14" s="3" t="s">
        <v>57</v>
      </c>
      <c r="D14" s="2"/>
      <c r="E14" s="12"/>
      <c r="F14" s="11">
        <f>E12</f>
        <v>0</v>
      </c>
    </row>
    <row r="15" spans="1:6" s="8" customFormat="1" ht="12.75">
      <c r="A15" s="4">
        <v>60716</v>
      </c>
      <c r="B15" s="14" t="s">
        <v>129</v>
      </c>
      <c r="C15" s="5" t="s">
        <v>107</v>
      </c>
      <c r="D15" s="4" t="s">
        <v>3</v>
      </c>
      <c r="E15" s="13">
        <v>91044</v>
      </c>
      <c r="F15" s="11">
        <f>F14</f>
        <v>0</v>
      </c>
    </row>
    <row r="16" spans="1:6" s="8" customFormat="1" ht="12.75">
      <c r="A16" s="4">
        <v>35465</v>
      </c>
      <c r="B16" s="14" t="s">
        <v>130</v>
      </c>
      <c r="C16" s="5" t="s">
        <v>108</v>
      </c>
      <c r="D16" s="4" t="s">
        <v>3</v>
      </c>
      <c r="E16" s="13">
        <v>93779</v>
      </c>
      <c r="F16" s="11">
        <f aca="true" t="shared" si="0" ref="F16:F78">F15</f>
        <v>0</v>
      </c>
    </row>
    <row r="17" spans="1:6" s="8" customFormat="1" ht="12.75">
      <c r="A17" s="4">
        <v>58466</v>
      </c>
      <c r="B17" s="14" t="s">
        <v>131</v>
      </c>
      <c r="C17" s="5" t="s">
        <v>4</v>
      </c>
      <c r="D17" s="4" t="s">
        <v>3</v>
      </c>
      <c r="E17" s="13">
        <v>0</v>
      </c>
      <c r="F17" s="11">
        <f t="shared" si="0"/>
        <v>0</v>
      </c>
    </row>
    <row r="18" spans="1:6" s="8" customFormat="1" ht="12.75">
      <c r="A18" s="4">
        <v>58460</v>
      </c>
      <c r="B18" s="14" t="s">
        <v>132</v>
      </c>
      <c r="C18" s="5" t="s">
        <v>5</v>
      </c>
      <c r="D18" s="4" t="s">
        <v>3</v>
      </c>
      <c r="E18" s="13">
        <v>55200</v>
      </c>
      <c r="F18" s="11">
        <f t="shared" si="0"/>
        <v>0</v>
      </c>
    </row>
    <row r="19" spans="1:6" s="8" customFormat="1" ht="12.75">
      <c r="A19" s="4">
        <v>58468</v>
      </c>
      <c r="B19" s="14" t="s">
        <v>133</v>
      </c>
      <c r="C19" s="5" t="s">
        <v>6</v>
      </c>
      <c r="D19" s="4" t="s">
        <v>3</v>
      </c>
      <c r="E19" s="13">
        <v>118051</v>
      </c>
      <c r="F19" s="11">
        <f t="shared" si="0"/>
        <v>0</v>
      </c>
    </row>
    <row r="20" spans="1:6" s="8" customFormat="1" ht="12.75">
      <c r="A20" s="4">
        <v>51091</v>
      </c>
      <c r="B20" s="14" t="s">
        <v>134</v>
      </c>
      <c r="C20" s="5" t="s">
        <v>126</v>
      </c>
      <c r="D20" s="4" t="s">
        <v>3</v>
      </c>
      <c r="E20" s="13">
        <v>56917</v>
      </c>
      <c r="F20" s="11">
        <f t="shared" si="0"/>
        <v>0</v>
      </c>
    </row>
    <row r="21" spans="1:6" s="8" customFormat="1" ht="12.75">
      <c r="A21" s="4">
        <v>51093</v>
      </c>
      <c r="B21" s="14" t="s">
        <v>135</v>
      </c>
      <c r="C21" s="5" t="s">
        <v>127</v>
      </c>
      <c r="D21" s="4" t="s">
        <v>3</v>
      </c>
      <c r="E21" s="13">
        <v>57774</v>
      </c>
      <c r="F21" s="11">
        <f t="shared" si="0"/>
        <v>0</v>
      </c>
    </row>
    <row r="22" spans="1:6" s="8" customFormat="1" ht="12.75">
      <c r="A22" s="4">
        <v>58470</v>
      </c>
      <c r="B22" s="14" t="s">
        <v>136</v>
      </c>
      <c r="C22" s="5" t="s">
        <v>137</v>
      </c>
      <c r="D22" s="4" t="s">
        <v>3</v>
      </c>
      <c r="E22" s="13">
        <v>72047</v>
      </c>
      <c r="F22" s="11">
        <f t="shared" si="0"/>
        <v>0</v>
      </c>
    </row>
    <row r="23" spans="1:6" s="8" customFormat="1" ht="12.75">
      <c r="A23" s="4">
        <v>58464</v>
      </c>
      <c r="B23" s="14" t="s">
        <v>138</v>
      </c>
      <c r="C23" s="5" t="s">
        <v>109</v>
      </c>
      <c r="D23" s="4" t="s">
        <v>3</v>
      </c>
      <c r="E23" s="13">
        <v>78596</v>
      </c>
      <c r="F23" s="11">
        <f t="shared" si="0"/>
        <v>0</v>
      </c>
    </row>
    <row r="24" spans="1:6" s="8" customFormat="1" ht="12.75">
      <c r="A24" s="4">
        <v>58462</v>
      </c>
      <c r="B24" s="14" t="s">
        <v>139</v>
      </c>
      <c r="C24" s="5" t="s">
        <v>110</v>
      </c>
      <c r="D24" s="4" t="s">
        <v>3</v>
      </c>
      <c r="E24" s="13">
        <v>80758</v>
      </c>
      <c r="F24" s="11">
        <f t="shared" si="0"/>
        <v>0</v>
      </c>
    </row>
    <row r="25" spans="1:6" s="8" customFormat="1" ht="12.75">
      <c r="A25" s="4">
        <v>58606</v>
      </c>
      <c r="B25" s="14" t="s">
        <v>140</v>
      </c>
      <c r="C25" s="5" t="s">
        <v>111</v>
      </c>
      <c r="D25" s="4" t="s">
        <v>3</v>
      </c>
      <c r="E25" s="13">
        <v>134187</v>
      </c>
      <c r="F25" s="11">
        <f t="shared" si="0"/>
        <v>0</v>
      </c>
    </row>
    <row r="26" spans="1:6" s="8" customFormat="1" ht="12.75">
      <c r="A26" s="4">
        <v>60714</v>
      </c>
      <c r="B26" s="14" t="s">
        <v>141</v>
      </c>
      <c r="C26" s="5" t="s">
        <v>112</v>
      </c>
      <c r="D26" s="4" t="s">
        <v>3</v>
      </c>
      <c r="E26" s="13">
        <v>84983</v>
      </c>
      <c r="F26" s="11">
        <f t="shared" si="0"/>
        <v>0</v>
      </c>
    </row>
    <row r="27" spans="1:6" s="8" customFormat="1" ht="12.75">
      <c r="A27" s="4">
        <v>58610</v>
      </c>
      <c r="B27" s="14" t="s">
        <v>142</v>
      </c>
      <c r="C27" s="5" t="s">
        <v>7</v>
      </c>
      <c r="D27" s="4" t="s">
        <v>3</v>
      </c>
      <c r="E27" s="13">
        <v>119815</v>
      </c>
      <c r="F27" s="11">
        <f t="shared" si="0"/>
        <v>0</v>
      </c>
    </row>
    <row r="28" spans="1:6" s="8" customFormat="1" ht="12.75">
      <c r="A28" s="4">
        <v>58608</v>
      </c>
      <c r="B28" s="14" t="s">
        <v>143</v>
      </c>
      <c r="C28" s="5" t="s">
        <v>8</v>
      </c>
      <c r="D28" s="4" t="s">
        <v>3</v>
      </c>
      <c r="E28" s="13">
        <v>235070</v>
      </c>
      <c r="F28" s="11">
        <f>F27</f>
        <v>0</v>
      </c>
    </row>
    <row r="29" spans="1:6" s="8" customFormat="1" ht="12.75">
      <c r="A29" s="4">
        <v>85882</v>
      </c>
      <c r="B29" s="14" t="s">
        <v>144</v>
      </c>
      <c r="C29" s="5" t="s">
        <v>121</v>
      </c>
      <c r="D29" s="4" t="s">
        <v>3</v>
      </c>
      <c r="E29" s="13">
        <v>311242</v>
      </c>
      <c r="F29" s="11">
        <f>F27</f>
        <v>0</v>
      </c>
    </row>
    <row r="30" spans="1:6" s="8" customFormat="1" ht="12.75">
      <c r="A30" s="4">
        <v>58604</v>
      </c>
      <c r="B30" s="14" t="s">
        <v>145</v>
      </c>
      <c r="C30" s="5" t="s">
        <v>9</v>
      </c>
      <c r="D30" s="4" t="s">
        <v>3</v>
      </c>
      <c r="E30" s="13">
        <v>239985</v>
      </c>
      <c r="F30" s="11">
        <f>F27</f>
        <v>0</v>
      </c>
    </row>
    <row r="31" spans="1:6" s="8" customFormat="1" ht="12.75">
      <c r="A31" s="4">
        <v>58612</v>
      </c>
      <c r="B31" s="14" t="s">
        <v>146</v>
      </c>
      <c r="C31" s="5" t="s">
        <v>10</v>
      </c>
      <c r="D31" s="4" t="s">
        <v>3</v>
      </c>
      <c r="E31" s="13">
        <v>149657</v>
      </c>
      <c r="F31" s="11">
        <f t="shared" si="0"/>
        <v>0</v>
      </c>
    </row>
    <row r="32" spans="1:6" s="8" customFormat="1" ht="12.75">
      <c r="A32" s="4">
        <v>60720</v>
      </c>
      <c r="B32" s="14" t="s">
        <v>147</v>
      </c>
      <c r="C32" s="5" t="s">
        <v>113</v>
      </c>
      <c r="D32" s="4" t="s">
        <v>3</v>
      </c>
      <c r="E32" s="13">
        <v>152894</v>
      </c>
      <c r="F32" s="11">
        <f t="shared" si="0"/>
        <v>0</v>
      </c>
    </row>
    <row r="33" spans="1:6" s="8" customFormat="1" ht="12.75">
      <c r="A33" s="4">
        <v>60722</v>
      </c>
      <c r="B33" s="14" t="s">
        <v>148</v>
      </c>
      <c r="C33" s="5" t="s">
        <v>114</v>
      </c>
      <c r="D33" s="4" t="s">
        <v>3</v>
      </c>
      <c r="E33" s="13">
        <v>160539</v>
      </c>
      <c r="F33" s="11">
        <f t="shared" si="0"/>
        <v>0</v>
      </c>
    </row>
    <row r="34" spans="1:6" s="8" customFormat="1" ht="12.75">
      <c r="A34" s="4">
        <v>35467</v>
      </c>
      <c r="B34" s="14" t="s">
        <v>149</v>
      </c>
      <c r="C34" s="5" t="s">
        <v>115</v>
      </c>
      <c r="D34" s="4" t="s">
        <v>3</v>
      </c>
      <c r="E34" s="13">
        <v>162734</v>
      </c>
      <c r="F34" s="11">
        <f t="shared" si="0"/>
        <v>0</v>
      </c>
    </row>
    <row r="35" spans="1:6" s="8" customFormat="1" ht="12.75">
      <c r="A35" s="4">
        <v>60724</v>
      </c>
      <c r="B35" s="14" t="s">
        <v>150</v>
      </c>
      <c r="C35" s="5" t="s">
        <v>116</v>
      </c>
      <c r="D35" s="4" t="s">
        <v>3</v>
      </c>
      <c r="E35" s="13">
        <v>170399</v>
      </c>
      <c r="F35" s="11">
        <f t="shared" si="0"/>
        <v>0</v>
      </c>
    </row>
    <row r="36" spans="1:6" s="8" customFormat="1" ht="12.75">
      <c r="A36" s="4">
        <v>75778</v>
      </c>
      <c r="B36" s="14" t="s">
        <v>151</v>
      </c>
      <c r="C36" s="5" t="s">
        <v>11</v>
      </c>
      <c r="D36" s="4" t="s">
        <v>3</v>
      </c>
      <c r="E36" s="13">
        <v>264259</v>
      </c>
      <c r="F36" s="11">
        <f t="shared" si="0"/>
        <v>0</v>
      </c>
    </row>
    <row r="37" spans="1:6" s="8" customFormat="1" ht="12.75">
      <c r="A37" s="4">
        <v>35470</v>
      </c>
      <c r="B37" s="14" t="s">
        <v>152</v>
      </c>
      <c r="C37" s="5" t="s">
        <v>117</v>
      </c>
      <c r="D37" s="4" t="s">
        <v>3</v>
      </c>
      <c r="E37" s="13">
        <v>281597</v>
      </c>
      <c r="F37" s="11">
        <f t="shared" si="0"/>
        <v>0</v>
      </c>
    </row>
    <row r="38" spans="1:6" s="8" customFormat="1" ht="12.75">
      <c r="A38" s="4">
        <v>75776</v>
      </c>
      <c r="B38" s="14" t="s">
        <v>153</v>
      </c>
      <c r="C38" s="5" t="s">
        <v>12</v>
      </c>
      <c r="D38" s="4" t="s">
        <v>3</v>
      </c>
      <c r="E38" s="13">
        <v>225915</v>
      </c>
      <c r="F38" s="11">
        <f t="shared" si="0"/>
        <v>0</v>
      </c>
    </row>
    <row r="39" spans="1:6" s="8" customFormat="1" ht="12.75">
      <c r="A39" s="4">
        <v>58488</v>
      </c>
      <c r="B39" s="14" t="s">
        <v>154</v>
      </c>
      <c r="C39" s="5" t="s">
        <v>13</v>
      </c>
      <c r="D39" s="4" t="s">
        <v>3</v>
      </c>
      <c r="E39" s="13">
        <v>0</v>
      </c>
      <c r="F39" s="11">
        <f t="shared" si="0"/>
        <v>0</v>
      </c>
    </row>
    <row r="40" spans="1:6" s="8" customFormat="1" ht="12.75">
      <c r="A40" s="4">
        <v>65668</v>
      </c>
      <c r="B40" s="14" t="s">
        <v>155</v>
      </c>
      <c r="C40" s="5" t="s">
        <v>14</v>
      </c>
      <c r="D40" s="4" t="s">
        <v>3</v>
      </c>
      <c r="E40" s="13">
        <v>0</v>
      </c>
      <c r="F40" s="11">
        <f t="shared" si="0"/>
        <v>0</v>
      </c>
    </row>
    <row r="41" spans="1:6" s="8" customFormat="1" ht="12.75">
      <c r="A41" s="4">
        <v>58506</v>
      </c>
      <c r="B41" s="14" t="s">
        <v>156</v>
      </c>
      <c r="C41" s="5" t="s">
        <v>15</v>
      </c>
      <c r="D41" s="4" t="s">
        <v>3</v>
      </c>
      <c r="E41" s="13">
        <v>0</v>
      </c>
      <c r="F41" s="11">
        <f t="shared" si="0"/>
        <v>0</v>
      </c>
    </row>
    <row r="42" spans="1:6" s="8" customFormat="1" ht="12.75">
      <c r="A42" s="4">
        <v>45719</v>
      </c>
      <c r="B42" s="14" t="s">
        <v>157</v>
      </c>
      <c r="C42" s="5" t="s">
        <v>124</v>
      </c>
      <c r="D42" s="4" t="s">
        <v>3</v>
      </c>
      <c r="E42" s="13">
        <v>118051</v>
      </c>
      <c r="F42" s="11">
        <f t="shared" si="0"/>
        <v>0</v>
      </c>
    </row>
    <row r="43" spans="1:6" s="8" customFormat="1" ht="12.75">
      <c r="A43" s="4">
        <v>45680</v>
      </c>
      <c r="B43" s="14" t="s">
        <v>158</v>
      </c>
      <c r="C43" s="5" t="s">
        <v>125</v>
      </c>
      <c r="D43" s="4" t="s">
        <v>3</v>
      </c>
      <c r="E43" s="13">
        <v>65286</v>
      </c>
      <c r="F43" s="11">
        <f t="shared" si="0"/>
        <v>0</v>
      </c>
    </row>
    <row r="44" spans="1:6" s="8" customFormat="1" ht="12.75">
      <c r="A44" s="2"/>
      <c r="B44" s="2"/>
      <c r="C44" s="3" t="s">
        <v>58</v>
      </c>
      <c r="D44" s="2"/>
      <c r="E44" s="12"/>
      <c r="F44" s="11">
        <f t="shared" si="0"/>
        <v>0</v>
      </c>
    </row>
    <row r="45" spans="1:6" s="8" customFormat="1" ht="12.75">
      <c r="A45" s="4">
        <v>68866</v>
      </c>
      <c r="B45" s="14" t="s">
        <v>159</v>
      </c>
      <c r="C45" s="5" t="s">
        <v>16</v>
      </c>
      <c r="D45" s="4" t="s">
        <v>3</v>
      </c>
      <c r="E45" s="13">
        <v>439</v>
      </c>
      <c r="F45" s="11">
        <f t="shared" si="0"/>
        <v>0</v>
      </c>
    </row>
    <row r="46" spans="1:6" s="8" customFormat="1" ht="12.75">
      <c r="A46" s="4">
        <v>68864</v>
      </c>
      <c r="B46" s="14" t="s">
        <v>160</v>
      </c>
      <c r="C46" s="5" t="s">
        <v>17</v>
      </c>
      <c r="D46" s="4" t="s">
        <v>3</v>
      </c>
      <c r="E46" s="13">
        <v>439</v>
      </c>
      <c r="F46" s="11">
        <f t="shared" si="0"/>
        <v>0</v>
      </c>
    </row>
    <row r="47" spans="1:6" s="8" customFormat="1" ht="12.75">
      <c r="A47" s="4">
        <v>71024</v>
      </c>
      <c r="B47" s="14" t="s">
        <v>161</v>
      </c>
      <c r="C47" s="5" t="s">
        <v>18</v>
      </c>
      <c r="D47" s="4" t="s">
        <v>3</v>
      </c>
      <c r="E47" s="13">
        <v>439</v>
      </c>
      <c r="F47" s="11">
        <f t="shared" si="0"/>
        <v>0</v>
      </c>
    </row>
    <row r="48" spans="1:6" s="8" customFormat="1" ht="12.75">
      <c r="A48" s="4">
        <v>71016</v>
      </c>
      <c r="B48" s="14" t="s">
        <v>162</v>
      </c>
      <c r="C48" s="5" t="s">
        <v>19</v>
      </c>
      <c r="D48" s="4" t="s">
        <v>3</v>
      </c>
      <c r="E48" s="13">
        <v>780</v>
      </c>
      <c r="F48" s="11">
        <f t="shared" si="0"/>
        <v>0</v>
      </c>
    </row>
    <row r="49" spans="1:6" s="8" customFormat="1" ht="12.75">
      <c r="A49" s="4">
        <v>71018</v>
      </c>
      <c r="B49" s="14" t="s">
        <v>163</v>
      </c>
      <c r="C49" s="5" t="s">
        <v>20</v>
      </c>
      <c r="D49" s="4" t="s">
        <v>3</v>
      </c>
      <c r="E49" s="13">
        <v>780</v>
      </c>
      <c r="F49" s="11">
        <f t="shared" si="0"/>
        <v>0</v>
      </c>
    </row>
    <row r="50" spans="1:6" s="8" customFormat="1" ht="12.75">
      <c r="A50" s="4">
        <v>64446</v>
      </c>
      <c r="B50" s="14" t="s">
        <v>164</v>
      </c>
      <c r="C50" s="5" t="s">
        <v>21</v>
      </c>
      <c r="D50" s="4" t="s">
        <v>3</v>
      </c>
      <c r="E50" s="13">
        <v>780</v>
      </c>
      <c r="F50" s="11">
        <f t="shared" si="0"/>
        <v>0</v>
      </c>
    </row>
    <row r="51" spans="1:6" s="8" customFormat="1" ht="12.75">
      <c r="A51" s="4">
        <v>71028</v>
      </c>
      <c r="B51" s="14" t="s">
        <v>165</v>
      </c>
      <c r="C51" s="5" t="s">
        <v>22</v>
      </c>
      <c r="D51" s="4" t="s">
        <v>3</v>
      </c>
      <c r="E51" s="13">
        <v>898</v>
      </c>
      <c r="F51" s="11">
        <f t="shared" si="0"/>
        <v>0</v>
      </c>
    </row>
    <row r="52" spans="1:6" s="8" customFormat="1" ht="12.75">
      <c r="A52" s="4">
        <v>70752</v>
      </c>
      <c r="B52" s="14" t="s">
        <v>166</v>
      </c>
      <c r="C52" s="5" t="s">
        <v>23</v>
      </c>
      <c r="D52" s="4" t="s">
        <v>3</v>
      </c>
      <c r="E52" s="13">
        <v>762</v>
      </c>
      <c r="F52" s="11">
        <f t="shared" si="0"/>
        <v>0</v>
      </c>
    </row>
    <row r="53" spans="1:6" s="8" customFormat="1" ht="12.75">
      <c r="A53" s="4">
        <v>69193</v>
      </c>
      <c r="B53" s="14" t="s">
        <v>167</v>
      </c>
      <c r="C53" s="5" t="s">
        <v>24</v>
      </c>
      <c r="D53" s="4" t="s">
        <v>3</v>
      </c>
      <c r="E53" s="13">
        <v>762</v>
      </c>
      <c r="F53" s="11">
        <f t="shared" si="0"/>
        <v>0</v>
      </c>
    </row>
    <row r="54" spans="1:6" s="8" customFormat="1" ht="12.75">
      <c r="A54" s="4">
        <v>69352</v>
      </c>
      <c r="B54" s="14" t="s">
        <v>168</v>
      </c>
      <c r="C54" s="5" t="s">
        <v>25</v>
      </c>
      <c r="D54" s="4" t="s">
        <v>3</v>
      </c>
      <c r="E54" s="13">
        <v>762</v>
      </c>
      <c r="F54" s="11">
        <f t="shared" si="0"/>
        <v>0</v>
      </c>
    </row>
    <row r="55" spans="1:6" s="8" customFormat="1" ht="12.75">
      <c r="A55" s="4">
        <v>71020</v>
      </c>
      <c r="B55" s="14" t="s">
        <v>169</v>
      </c>
      <c r="C55" s="5" t="s">
        <v>26</v>
      </c>
      <c r="D55" s="4" t="s">
        <v>3</v>
      </c>
      <c r="E55" s="13">
        <v>1150</v>
      </c>
      <c r="F55" s="11">
        <f>F54</f>
        <v>0</v>
      </c>
    </row>
    <row r="56" spans="1:6" s="8" customFormat="1" ht="12.75">
      <c r="A56" s="4">
        <v>71022</v>
      </c>
      <c r="B56" s="14" t="s">
        <v>170</v>
      </c>
      <c r="C56" s="5" t="s">
        <v>27</v>
      </c>
      <c r="D56" s="4" t="s">
        <v>3</v>
      </c>
      <c r="E56" s="13">
        <v>1289</v>
      </c>
      <c r="F56" s="11">
        <f t="shared" si="0"/>
        <v>0</v>
      </c>
    </row>
    <row r="57" spans="1:6" s="8" customFormat="1" ht="12.75">
      <c r="A57" s="4">
        <v>69407</v>
      </c>
      <c r="B57" s="14" t="s">
        <v>171</v>
      </c>
      <c r="C57" s="5" t="s">
        <v>28</v>
      </c>
      <c r="D57" s="4" t="s">
        <v>3</v>
      </c>
      <c r="E57" s="13">
        <v>1289</v>
      </c>
      <c r="F57" s="11">
        <f t="shared" si="0"/>
        <v>0</v>
      </c>
    </row>
    <row r="58" spans="1:6" s="8" customFormat="1" ht="12.75">
      <c r="A58" s="4">
        <v>60540</v>
      </c>
      <c r="B58" s="14" t="s">
        <v>172</v>
      </c>
      <c r="C58" s="5" t="s">
        <v>29</v>
      </c>
      <c r="D58" s="4" t="s">
        <v>3</v>
      </c>
      <c r="E58" s="13">
        <v>1644</v>
      </c>
      <c r="F58" s="11">
        <f t="shared" si="0"/>
        <v>0</v>
      </c>
    </row>
    <row r="59" spans="1:6" s="8" customFormat="1" ht="12.75">
      <c r="A59" s="4">
        <v>73480</v>
      </c>
      <c r="B59" s="14" t="s">
        <v>173</v>
      </c>
      <c r="C59" s="5" t="s">
        <v>122</v>
      </c>
      <c r="D59" s="4" t="s">
        <v>3</v>
      </c>
      <c r="E59" s="13">
        <v>0</v>
      </c>
      <c r="F59" s="11">
        <f t="shared" si="0"/>
        <v>0</v>
      </c>
    </row>
    <row r="60" spans="1:6" s="8" customFormat="1" ht="12.75">
      <c r="A60" s="4">
        <v>71026</v>
      </c>
      <c r="B60" s="14" t="s">
        <v>174</v>
      </c>
      <c r="C60" s="5" t="s">
        <v>30</v>
      </c>
      <c r="D60" s="4" t="s">
        <v>3</v>
      </c>
      <c r="E60" s="13">
        <v>1270</v>
      </c>
      <c r="F60" s="11">
        <f t="shared" si="0"/>
        <v>0</v>
      </c>
    </row>
    <row r="61" spans="1:6" s="8" customFormat="1" ht="12.75">
      <c r="A61" s="4">
        <v>70248</v>
      </c>
      <c r="B61" s="14" t="s">
        <v>175</v>
      </c>
      <c r="C61" s="5" t="s">
        <v>31</v>
      </c>
      <c r="D61" s="4" t="s">
        <v>3</v>
      </c>
      <c r="E61" s="13">
        <v>1270</v>
      </c>
      <c r="F61" s="11">
        <f t="shared" si="0"/>
        <v>0</v>
      </c>
    </row>
    <row r="62" spans="1:6" s="8" customFormat="1" ht="12.75">
      <c r="A62" s="2"/>
      <c r="B62" s="2"/>
      <c r="C62" s="3" t="s">
        <v>59</v>
      </c>
      <c r="D62" s="2"/>
      <c r="E62" s="12"/>
      <c r="F62" s="11">
        <f t="shared" si="0"/>
        <v>0</v>
      </c>
    </row>
    <row r="63" spans="1:6" s="8" customFormat="1" ht="12.75">
      <c r="A63" s="4">
        <v>69742</v>
      </c>
      <c r="B63" s="14" t="s">
        <v>176</v>
      </c>
      <c r="C63" s="5" t="s">
        <v>66</v>
      </c>
      <c r="D63" s="4" t="s">
        <v>3</v>
      </c>
      <c r="E63" s="13">
        <v>10114</v>
      </c>
      <c r="F63" s="11">
        <f t="shared" si="0"/>
        <v>0</v>
      </c>
    </row>
    <row r="64" spans="1:6" s="8" customFormat="1" ht="12.75">
      <c r="A64" s="4">
        <v>58538</v>
      </c>
      <c r="B64" s="14" t="s">
        <v>177</v>
      </c>
      <c r="C64" s="5" t="s">
        <v>67</v>
      </c>
      <c r="D64" s="4" t="s">
        <v>3</v>
      </c>
      <c r="E64" s="13">
        <v>11885</v>
      </c>
      <c r="F64" s="11">
        <f t="shared" si="0"/>
        <v>0</v>
      </c>
    </row>
    <row r="65" spans="1:6" s="8" customFormat="1" ht="12.75">
      <c r="A65" s="4">
        <v>19353</v>
      </c>
      <c r="B65" s="14" t="s">
        <v>178</v>
      </c>
      <c r="C65" s="5" t="s">
        <v>68</v>
      </c>
      <c r="D65" s="4" t="s">
        <v>3</v>
      </c>
      <c r="E65" s="13">
        <v>14656</v>
      </c>
      <c r="F65" s="11">
        <f t="shared" si="0"/>
        <v>0</v>
      </c>
    </row>
    <row r="66" spans="1:6" s="8" customFormat="1" ht="12.75">
      <c r="A66" s="4">
        <v>58562</v>
      </c>
      <c r="B66" s="14" t="s">
        <v>179</v>
      </c>
      <c r="C66" s="5" t="s">
        <v>69</v>
      </c>
      <c r="D66" s="4" t="s">
        <v>3</v>
      </c>
      <c r="E66" s="13">
        <v>11977</v>
      </c>
      <c r="F66" s="11">
        <f t="shared" si="0"/>
        <v>0</v>
      </c>
    </row>
    <row r="67" spans="1:6" s="8" customFormat="1" ht="12.75">
      <c r="A67" s="4">
        <v>58564</v>
      </c>
      <c r="B67" s="14" t="s">
        <v>180</v>
      </c>
      <c r="C67" s="5" t="s">
        <v>70</v>
      </c>
      <c r="D67" s="4" t="s">
        <v>3</v>
      </c>
      <c r="E67" s="13">
        <v>15110</v>
      </c>
      <c r="F67" s="11">
        <f t="shared" si="0"/>
        <v>0</v>
      </c>
    </row>
    <row r="68" spans="1:6" s="8" customFormat="1" ht="12.75">
      <c r="A68" s="4">
        <v>58566</v>
      </c>
      <c r="B68" s="14" t="s">
        <v>181</v>
      </c>
      <c r="C68" s="5" t="s">
        <v>71</v>
      </c>
      <c r="D68" s="4" t="s">
        <v>3</v>
      </c>
      <c r="E68" s="13">
        <v>16586</v>
      </c>
      <c r="F68" s="11">
        <f t="shared" si="0"/>
        <v>0</v>
      </c>
    </row>
    <row r="69" spans="1:6" s="8" customFormat="1" ht="12.75">
      <c r="A69" s="4">
        <v>58540</v>
      </c>
      <c r="B69" s="14" t="s">
        <v>182</v>
      </c>
      <c r="C69" s="5" t="s">
        <v>72</v>
      </c>
      <c r="D69" s="4" t="s">
        <v>3</v>
      </c>
      <c r="E69" s="13">
        <v>11977</v>
      </c>
      <c r="F69" s="11">
        <f t="shared" si="0"/>
        <v>0</v>
      </c>
    </row>
    <row r="70" spans="1:6" s="8" customFormat="1" ht="12.75">
      <c r="A70" s="4">
        <v>58542</v>
      </c>
      <c r="B70" s="14" t="s">
        <v>183</v>
      </c>
      <c r="C70" s="5" t="s">
        <v>73</v>
      </c>
      <c r="D70" s="4" t="s">
        <v>3</v>
      </c>
      <c r="E70" s="13">
        <v>15110</v>
      </c>
      <c r="F70" s="11">
        <f t="shared" si="0"/>
        <v>0</v>
      </c>
    </row>
    <row r="71" spans="1:6" s="8" customFormat="1" ht="12.75">
      <c r="A71" s="4">
        <v>58544</v>
      </c>
      <c r="B71" s="14" t="s">
        <v>184</v>
      </c>
      <c r="C71" s="5" t="s">
        <v>74</v>
      </c>
      <c r="D71" s="4" t="s">
        <v>3</v>
      </c>
      <c r="E71" s="13">
        <v>16586</v>
      </c>
      <c r="F71" s="11">
        <f t="shared" si="0"/>
        <v>0</v>
      </c>
    </row>
    <row r="72" spans="1:6" s="8" customFormat="1" ht="12.75">
      <c r="A72" s="4">
        <v>58546</v>
      </c>
      <c r="B72" s="14" t="s">
        <v>185</v>
      </c>
      <c r="C72" s="5" t="s">
        <v>75</v>
      </c>
      <c r="D72" s="4" t="s">
        <v>3</v>
      </c>
      <c r="E72" s="13">
        <v>11977</v>
      </c>
      <c r="F72" s="11">
        <f t="shared" si="0"/>
        <v>0</v>
      </c>
    </row>
    <row r="73" spans="1:6" s="8" customFormat="1" ht="12.75">
      <c r="A73" s="4">
        <v>58548</v>
      </c>
      <c r="B73" s="14" t="s">
        <v>186</v>
      </c>
      <c r="C73" s="5" t="s">
        <v>76</v>
      </c>
      <c r="D73" s="4" t="s">
        <v>3</v>
      </c>
      <c r="E73" s="13">
        <v>15112</v>
      </c>
      <c r="F73" s="11">
        <f t="shared" si="0"/>
        <v>0</v>
      </c>
    </row>
    <row r="74" spans="1:6" s="8" customFormat="1" ht="12.75">
      <c r="A74" s="4">
        <v>58550</v>
      </c>
      <c r="B74" s="14" t="s">
        <v>187</v>
      </c>
      <c r="C74" s="5" t="s">
        <v>77</v>
      </c>
      <c r="D74" s="4" t="s">
        <v>3</v>
      </c>
      <c r="E74" s="13">
        <v>16586</v>
      </c>
      <c r="F74" s="11">
        <f t="shared" si="0"/>
        <v>0</v>
      </c>
    </row>
    <row r="75" spans="1:6" s="8" customFormat="1" ht="12.75">
      <c r="A75" s="4">
        <v>58554</v>
      </c>
      <c r="B75" s="14" t="s">
        <v>188</v>
      </c>
      <c r="C75" s="5" t="s">
        <v>78</v>
      </c>
      <c r="D75" s="4" t="s">
        <v>3</v>
      </c>
      <c r="E75" s="13">
        <v>12496</v>
      </c>
      <c r="F75" s="11">
        <f t="shared" si="0"/>
        <v>0</v>
      </c>
    </row>
    <row r="76" spans="1:6" s="8" customFormat="1" ht="12.75">
      <c r="A76" s="4">
        <v>58556</v>
      </c>
      <c r="B76" s="14" t="s">
        <v>189</v>
      </c>
      <c r="C76" s="5" t="s">
        <v>79</v>
      </c>
      <c r="D76" s="4" t="s">
        <v>3</v>
      </c>
      <c r="E76" s="13">
        <v>15492</v>
      </c>
      <c r="F76" s="11">
        <f t="shared" si="0"/>
        <v>0</v>
      </c>
    </row>
    <row r="77" spans="1:6" s="8" customFormat="1" ht="12.75">
      <c r="A77" s="4">
        <v>58558</v>
      </c>
      <c r="B77" s="14" t="s">
        <v>190</v>
      </c>
      <c r="C77" s="5" t="s">
        <v>80</v>
      </c>
      <c r="D77" s="4" t="s">
        <v>3</v>
      </c>
      <c r="E77" s="13">
        <v>18794</v>
      </c>
      <c r="F77" s="11">
        <f t="shared" si="0"/>
        <v>0</v>
      </c>
    </row>
    <row r="78" spans="1:6" s="8" customFormat="1" ht="12.75">
      <c r="A78" s="4">
        <v>87518</v>
      </c>
      <c r="B78" s="14" t="s">
        <v>191</v>
      </c>
      <c r="C78" s="5" t="s">
        <v>81</v>
      </c>
      <c r="D78" s="4" t="s">
        <v>3</v>
      </c>
      <c r="E78" s="13">
        <v>4403</v>
      </c>
      <c r="F78" s="11">
        <f t="shared" si="0"/>
        <v>0</v>
      </c>
    </row>
    <row r="79" spans="1:6" s="8" customFormat="1" ht="12.75">
      <c r="A79" s="4">
        <v>87520</v>
      </c>
      <c r="B79" s="14" t="s">
        <v>192</v>
      </c>
      <c r="C79" s="5" t="s">
        <v>82</v>
      </c>
      <c r="D79" s="4" t="s">
        <v>3</v>
      </c>
      <c r="E79" s="13">
        <v>5316</v>
      </c>
      <c r="F79" s="11">
        <f aca="true" t="shared" si="1" ref="F79:F135">F78</f>
        <v>0</v>
      </c>
    </row>
    <row r="80" spans="1:6" s="8" customFormat="1" ht="12.75">
      <c r="A80" s="4">
        <v>87522</v>
      </c>
      <c r="B80" s="14" t="s">
        <v>193</v>
      </c>
      <c r="C80" s="5" t="s">
        <v>83</v>
      </c>
      <c r="D80" s="4" t="s">
        <v>3</v>
      </c>
      <c r="E80" s="13">
        <v>6856</v>
      </c>
      <c r="F80" s="11">
        <f t="shared" si="1"/>
        <v>0</v>
      </c>
    </row>
    <row r="81" spans="1:6" s="8" customFormat="1" ht="12.75">
      <c r="A81" s="4">
        <v>87524</v>
      </c>
      <c r="B81" s="14" t="s">
        <v>194</v>
      </c>
      <c r="C81" s="5" t="s">
        <v>84</v>
      </c>
      <c r="D81" s="4" t="s">
        <v>3</v>
      </c>
      <c r="E81" s="13">
        <v>6600</v>
      </c>
      <c r="F81" s="11">
        <f t="shared" si="1"/>
        <v>0</v>
      </c>
    </row>
    <row r="82" spans="1:6" s="8" customFormat="1" ht="12.75">
      <c r="A82" s="4">
        <v>87526</v>
      </c>
      <c r="B82" s="14" t="s">
        <v>195</v>
      </c>
      <c r="C82" s="5" t="s">
        <v>85</v>
      </c>
      <c r="D82" s="4" t="s">
        <v>3</v>
      </c>
      <c r="E82" s="13">
        <v>6716</v>
      </c>
      <c r="F82" s="11">
        <f t="shared" si="1"/>
        <v>0</v>
      </c>
    </row>
    <row r="83" spans="1:6" s="8" customFormat="1" ht="12.75">
      <c r="A83" s="4">
        <v>87528</v>
      </c>
      <c r="B83" s="14" t="s">
        <v>196</v>
      </c>
      <c r="C83" s="5" t="s">
        <v>118</v>
      </c>
      <c r="D83" s="4" t="s">
        <v>3</v>
      </c>
      <c r="E83" s="13">
        <v>8114</v>
      </c>
      <c r="F83" s="11">
        <f t="shared" si="1"/>
        <v>0</v>
      </c>
    </row>
    <row r="84" spans="1:6" s="8" customFormat="1" ht="12.75">
      <c r="A84" s="4">
        <v>87530</v>
      </c>
      <c r="B84" s="14" t="s">
        <v>197</v>
      </c>
      <c r="C84" s="5" t="s">
        <v>119</v>
      </c>
      <c r="D84" s="4" t="s">
        <v>3</v>
      </c>
      <c r="E84" s="13">
        <v>6160</v>
      </c>
      <c r="F84" s="11">
        <f t="shared" si="1"/>
        <v>0</v>
      </c>
    </row>
    <row r="85" spans="1:6" s="8" customFormat="1" ht="12.75">
      <c r="A85" s="4">
        <v>87532</v>
      </c>
      <c r="B85" s="14" t="s">
        <v>198</v>
      </c>
      <c r="C85" s="5" t="s">
        <v>86</v>
      </c>
      <c r="D85" s="4" t="s">
        <v>3</v>
      </c>
      <c r="E85" s="13">
        <v>7586</v>
      </c>
      <c r="F85" s="11">
        <f t="shared" si="1"/>
        <v>0</v>
      </c>
    </row>
    <row r="86" spans="1:6" s="8" customFormat="1" ht="12.75">
      <c r="A86" s="4">
        <v>87534</v>
      </c>
      <c r="B86" s="14" t="s">
        <v>199</v>
      </c>
      <c r="C86" s="5" t="s">
        <v>87</v>
      </c>
      <c r="D86" s="4" t="s">
        <v>3</v>
      </c>
      <c r="E86" s="13">
        <v>9240</v>
      </c>
      <c r="F86" s="11">
        <f t="shared" si="1"/>
        <v>0</v>
      </c>
    </row>
    <row r="87" spans="1:6" s="8" customFormat="1" ht="12.75">
      <c r="A87" s="4">
        <v>12383</v>
      </c>
      <c r="B87" s="14" t="s">
        <v>200</v>
      </c>
      <c r="C87" s="5" t="s">
        <v>88</v>
      </c>
      <c r="D87" s="4" t="s">
        <v>3</v>
      </c>
      <c r="E87" s="13">
        <v>7364</v>
      </c>
      <c r="F87" s="11">
        <f t="shared" si="1"/>
        <v>0</v>
      </c>
    </row>
    <row r="88" spans="1:6" s="8" customFormat="1" ht="12.75">
      <c r="A88" s="4">
        <v>12385</v>
      </c>
      <c r="B88" s="14" t="s">
        <v>201</v>
      </c>
      <c r="C88" s="5" t="s">
        <v>89</v>
      </c>
      <c r="D88" s="4" t="s">
        <v>3</v>
      </c>
      <c r="E88" s="13">
        <v>9114</v>
      </c>
      <c r="F88" s="11">
        <f t="shared" si="1"/>
        <v>0</v>
      </c>
    </row>
    <row r="89" spans="1:6" s="8" customFormat="1" ht="12.75">
      <c r="A89" s="4">
        <v>12387</v>
      </c>
      <c r="B89" s="14" t="s">
        <v>202</v>
      </c>
      <c r="C89" s="5" t="s">
        <v>90</v>
      </c>
      <c r="D89" s="4" t="s">
        <v>3</v>
      </c>
      <c r="E89" s="13">
        <v>10710</v>
      </c>
      <c r="F89" s="11">
        <f t="shared" si="1"/>
        <v>0</v>
      </c>
    </row>
    <row r="90" spans="1:6" s="8" customFormat="1" ht="12.75">
      <c r="A90" s="4">
        <v>58586</v>
      </c>
      <c r="B90" s="14" t="s">
        <v>203</v>
      </c>
      <c r="C90" s="5" t="s">
        <v>91</v>
      </c>
      <c r="D90" s="4" t="s">
        <v>3</v>
      </c>
      <c r="E90" s="13">
        <v>6662</v>
      </c>
      <c r="F90" s="11">
        <f t="shared" si="1"/>
        <v>0</v>
      </c>
    </row>
    <row r="91" spans="1:6" s="8" customFormat="1" ht="12.75">
      <c r="A91" s="4">
        <v>58588</v>
      </c>
      <c r="B91" s="14" t="s">
        <v>204</v>
      </c>
      <c r="C91" s="5" t="s">
        <v>92</v>
      </c>
      <c r="D91" s="4" t="s">
        <v>3</v>
      </c>
      <c r="E91" s="13">
        <v>8400</v>
      </c>
      <c r="F91" s="11">
        <f t="shared" si="1"/>
        <v>0</v>
      </c>
    </row>
    <row r="92" spans="1:6" s="8" customFormat="1" ht="12.75">
      <c r="A92" s="4">
        <v>58590</v>
      </c>
      <c r="B92" s="14" t="s">
        <v>205</v>
      </c>
      <c r="C92" s="5" t="s">
        <v>93</v>
      </c>
      <c r="D92" s="4" t="s">
        <v>3</v>
      </c>
      <c r="E92" s="13">
        <v>9827</v>
      </c>
      <c r="F92" s="11">
        <f>F79</f>
        <v>0</v>
      </c>
    </row>
    <row r="93" spans="1:6" s="8" customFormat="1" ht="12.75">
      <c r="A93" s="4">
        <v>87589</v>
      </c>
      <c r="B93" s="14" t="s">
        <v>206</v>
      </c>
      <c r="C93" s="5" t="s">
        <v>94</v>
      </c>
      <c r="D93" s="4" t="s">
        <v>3</v>
      </c>
      <c r="E93" s="13">
        <v>6662</v>
      </c>
      <c r="F93" s="11">
        <f t="shared" si="1"/>
        <v>0</v>
      </c>
    </row>
    <row r="94" spans="1:6" s="8" customFormat="1" ht="12.75">
      <c r="A94" s="4">
        <v>87591</v>
      </c>
      <c r="B94" s="14" t="s">
        <v>207</v>
      </c>
      <c r="C94" s="5" t="s">
        <v>95</v>
      </c>
      <c r="D94" s="4" t="s">
        <v>3</v>
      </c>
      <c r="E94" s="13">
        <v>8400</v>
      </c>
      <c r="F94" s="11">
        <f t="shared" si="1"/>
        <v>0</v>
      </c>
    </row>
    <row r="95" spans="1:6" s="8" customFormat="1" ht="12.75">
      <c r="A95" s="4">
        <v>87593</v>
      </c>
      <c r="B95" s="14" t="s">
        <v>208</v>
      </c>
      <c r="C95" s="5" t="s">
        <v>96</v>
      </c>
      <c r="D95" s="4" t="s">
        <v>3</v>
      </c>
      <c r="E95" s="13">
        <v>9827</v>
      </c>
      <c r="F95" s="11">
        <f>F94</f>
        <v>0</v>
      </c>
    </row>
    <row r="96" spans="1:6" s="8" customFormat="1" ht="12.75">
      <c r="A96" s="4">
        <v>12389</v>
      </c>
      <c r="B96" s="14" t="s">
        <v>209</v>
      </c>
      <c r="C96" s="5" t="s">
        <v>120</v>
      </c>
      <c r="D96" s="4" t="s">
        <v>3</v>
      </c>
      <c r="E96" s="13">
        <v>7982</v>
      </c>
      <c r="F96" s="11">
        <f t="shared" si="1"/>
        <v>0</v>
      </c>
    </row>
    <row r="97" spans="1:6" s="8" customFormat="1" ht="12.75">
      <c r="A97" s="4">
        <v>12391</v>
      </c>
      <c r="B97" s="14" t="s">
        <v>210</v>
      </c>
      <c r="C97" s="5" t="s">
        <v>97</v>
      </c>
      <c r="D97" s="4" t="s">
        <v>3</v>
      </c>
      <c r="E97" s="13">
        <v>10438</v>
      </c>
      <c r="F97" s="11">
        <f t="shared" si="1"/>
        <v>0</v>
      </c>
    </row>
    <row r="98" spans="1:6" s="8" customFormat="1" ht="12.75">
      <c r="A98" s="4">
        <v>12393</v>
      </c>
      <c r="B98" s="14" t="s">
        <v>211</v>
      </c>
      <c r="C98" s="5" t="s">
        <v>98</v>
      </c>
      <c r="D98" s="4" t="s">
        <v>3</v>
      </c>
      <c r="E98" s="13">
        <v>11260</v>
      </c>
      <c r="F98" s="11">
        <f t="shared" si="1"/>
        <v>0</v>
      </c>
    </row>
    <row r="99" spans="1:6" s="8" customFormat="1" ht="12.75">
      <c r="A99" s="4">
        <v>58598</v>
      </c>
      <c r="B99" s="14" t="s">
        <v>212</v>
      </c>
      <c r="C99" s="5" t="s">
        <v>99</v>
      </c>
      <c r="D99" s="4" t="s">
        <v>3</v>
      </c>
      <c r="E99" s="13">
        <v>8448</v>
      </c>
      <c r="F99" s="11">
        <f t="shared" si="1"/>
        <v>0</v>
      </c>
    </row>
    <row r="100" spans="1:6" s="8" customFormat="1" ht="12.75">
      <c r="A100" s="4">
        <v>58600</v>
      </c>
      <c r="B100" s="14" t="s">
        <v>213</v>
      </c>
      <c r="C100" s="5" t="s">
        <v>100</v>
      </c>
      <c r="D100" s="4" t="s">
        <v>3</v>
      </c>
      <c r="E100" s="13">
        <v>11489</v>
      </c>
      <c r="F100" s="11">
        <f t="shared" si="1"/>
        <v>0</v>
      </c>
    </row>
    <row r="101" spans="1:6" s="8" customFormat="1" ht="12.75">
      <c r="A101" s="4">
        <v>58602</v>
      </c>
      <c r="B101" s="14" t="s">
        <v>214</v>
      </c>
      <c r="C101" s="5" t="s">
        <v>101</v>
      </c>
      <c r="D101" s="4" t="s">
        <v>3</v>
      </c>
      <c r="E101" s="13">
        <v>12605</v>
      </c>
      <c r="F101" s="11">
        <f t="shared" si="1"/>
        <v>0</v>
      </c>
    </row>
    <row r="102" spans="1:6" s="8" customFormat="1" ht="12.75">
      <c r="A102" s="4">
        <v>58592</v>
      </c>
      <c r="B102" s="14" t="s">
        <v>215</v>
      </c>
      <c r="C102" s="5" t="s">
        <v>102</v>
      </c>
      <c r="D102" s="4" t="s">
        <v>3</v>
      </c>
      <c r="E102" s="13">
        <v>6616</v>
      </c>
      <c r="F102" s="11">
        <f t="shared" si="1"/>
        <v>0</v>
      </c>
    </row>
    <row r="103" spans="1:6" s="8" customFormat="1" ht="12.75">
      <c r="A103" s="4">
        <v>58594</v>
      </c>
      <c r="B103" s="14" t="s">
        <v>216</v>
      </c>
      <c r="C103" s="5" t="s">
        <v>103</v>
      </c>
      <c r="D103" s="4" t="s">
        <v>3</v>
      </c>
      <c r="E103" s="13">
        <v>8409</v>
      </c>
      <c r="F103" s="11">
        <f t="shared" si="1"/>
        <v>0</v>
      </c>
    </row>
    <row r="104" spans="1:6" s="8" customFormat="1" ht="12.75">
      <c r="A104" s="4">
        <v>58596</v>
      </c>
      <c r="B104" s="14" t="s">
        <v>217</v>
      </c>
      <c r="C104" s="5" t="s">
        <v>104</v>
      </c>
      <c r="D104" s="4" t="s">
        <v>3</v>
      </c>
      <c r="E104" s="13">
        <v>11268</v>
      </c>
      <c r="F104" s="11">
        <f t="shared" si="1"/>
        <v>0</v>
      </c>
    </row>
    <row r="105" spans="1:6" s="8" customFormat="1" ht="12.75">
      <c r="A105" s="4">
        <v>59532</v>
      </c>
      <c r="B105" s="14" t="s">
        <v>218</v>
      </c>
      <c r="C105" s="5" t="s">
        <v>32</v>
      </c>
      <c r="D105" s="4" t="s">
        <v>3</v>
      </c>
      <c r="E105" s="13">
        <v>14459</v>
      </c>
      <c r="F105" s="11">
        <f t="shared" si="1"/>
        <v>0</v>
      </c>
    </row>
    <row r="106" spans="1:6" s="8" customFormat="1" ht="12.75">
      <c r="A106" s="4">
        <v>58616</v>
      </c>
      <c r="B106" s="14" t="s">
        <v>219</v>
      </c>
      <c r="C106" s="5" t="s">
        <v>33</v>
      </c>
      <c r="D106" s="4" t="s">
        <v>3</v>
      </c>
      <c r="E106" s="13">
        <v>14459</v>
      </c>
      <c r="F106" s="11">
        <f t="shared" si="1"/>
        <v>0</v>
      </c>
    </row>
    <row r="107" spans="1:6" s="8" customFormat="1" ht="12.75">
      <c r="A107" s="4">
        <v>58620</v>
      </c>
      <c r="B107" s="14" t="s">
        <v>220</v>
      </c>
      <c r="C107" s="5" t="s">
        <v>34</v>
      </c>
      <c r="D107" s="4" t="s">
        <v>3</v>
      </c>
      <c r="E107" s="13">
        <v>14459</v>
      </c>
      <c r="F107" s="11">
        <f t="shared" si="1"/>
        <v>0</v>
      </c>
    </row>
    <row r="108" spans="1:6" s="8" customFormat="1" ht="12.75">
      <c r="A108" s="2"/>
      <c r="B108" s="2"/>
      <c r="C108" s="3" t="s">
        <v>60</v>
      </c>
      <c r="D108" s="2"/>
      <c r="E108" s="12"/>
      <c r="F108" s="11">
        <f t="shared" si="1"/>
        <v>0</v>
      </c>
    </row>
    <row r="109" spans="1:6" s="8" customFormat="1" ht="12.75">
      <c r="A109" s="4">
        <v>71030</v>
      </c>
      <c r="B109" s="14" t="s">
        <v>221</v>
      </c>
      <c r="C109" s="5" t="s">
        <v>35</v>
      </c>
      <c r="D109" s="4" t="s">
        <v>3</v>
      </c>
      <c r="E109" s="13">
        <v>9397</v>
      </c>
      <c r="F109" s="11">
        <f t="shared" si="1"/>
        <v>0</v>
      </c>
    </row>
    <row r="110" spans="1:6" s="8" customFormat="1" ht="12.75">
      <c r="A110" s="4">
        <v>71032</v>
      </c>
      <c r="B110" s="14" t="s">
        <v>222</v>
      </c>
      <c r="C110" s="5" t="s">
        <v>36</v>
      </c>
      <c r="D110" s="4" t="s">
        <v>3</v>
      </c>
      <c r="E110" s="13">
        <v>10710</v>
      </c>
      <c r="F110" s="11">
        <f t="shared" si="1"/>
        <v>0</v>
      </c>
    </row>
    <row r="111" spans="1:6" s="8" customFormat="1" ht="12.75">
      <c r="A111" s="4">
        <v>71034</v>
      </c>
      <c r="B111" s="14" t="s">
        <v>223</v>
      </c>
      <c r="C111" s="5" t="s">
        <v>37</v>
      </c>
      <c r="D111" s="4" t="s">
        <v>3</v>
      </c>
      <c r="E111" s="13">
        <v>14513</v>
      </c>
      <c r="F111" s="11">
        <f t="shared" si="1"/>
        <v>0</v>
      </c>
    </row>
    <row r="112" spans="1:6" s="8" customFormat="1" ht="12.75">
      <c r="A112" s="4">
        <v>58622</v>
      </c>
      <c r="B112" s="14" t="s">
        <v>224</v>
      </c>
      <c r="C112" s="5" t="s">
        <v>38</v>
      </c>
      <c r="D112" s="4" t="s">
        <v>3</v>
      </c>
      <c r="E112" s="13">
        <v>5712</v>
      </c>
      <c r="F112" s="11">
        <f t="shared" si="1"/>
        <v>0</v>
      </c>
    </row>
    <row r="113" spans="1:6" s="8" customFormat="1" ht="12.75">
      <c r="A113" s="4">
        <v>58624</v>
      </c>
      <c r="B113" s="14" t="s">
        <v>225</v>
      </c>
      <c r="C113" s="5" t="s">
        <v>39</v>
      </c>
      <c r="D113" s="4" t="s">
        <v>3</v>
      </c>
      <c r="E113" s="13">
        <v>5980</v>
      </c>
      <c r="F113" s="11">
        <f t="shared" si="1"/>
        <v>0</v>
      </c>
    </row>
    <row r="114" spans="1:6" s="8" customFormat="1" ht="12.75">
      <c r="A114" s="4">
        <v>58626</v>
      </c>
      <c r="B114" s="14" t="s">
        <v>226</v>
      </c>
      <c r="C114" s="5" t="s">
        <v>40</v>
      </c>
      <c r="D114" s="4" t="s">
        <v>3</v>
      </c>
      <c r="E114" s="13">
        <v>9397</v>
      </c>
      <c r="F114" s="11">
        <f t="shared" si="1"/>
        <v>0</v>
      </c>
    </row>
    <row r="115" spans="1:6" s="8" customFormat="1" ht="12.75">
      <c r="A115" s="2"/>
      <c r="B115" s="2"/>
      <c r="C115" s="3" t="s">
        <v>61</v>
      </c>
      <c r="D115" s="2"/>
      <c r="E115" s="12"/>
      <c r="F115" s="11">
        <f t="shared" si="1"/>
        <v>0</v>
      </c>
    </row>
    <row r="116" spans="1:6" s="8" customFormat="1" ht="12.75">
      <c r="A116" s="4">
        <v>59463</v>
      </c>
      <c r="B116" s="14" t="s">
        <v>227</v>
      </c>
      <c r="C116" s="5" t="s">
        <v>64</v>
      </c>
      <c r="D116" s="4" t="s">
        <v>3</v>
      </c>
      <c r="E116" s="13">
        <v>21218</v>
      </c>
      <c r="F116" s="11">
        <f t="shared" si="1"/>
        <v>0</v>
      </c>
    </row>
    <row r="117" spans="1:6" s="8" customFormat="1" ht="12.75">
      <c r="A117" s="4">
        <v>59465</v>
      </c>
      <c r="B117" s="14" t="s">
        <v>228</v>
      </c>
      <c r="C117" s="5" t="s">
        <v>65</v>
      </c>
      <c r="D117" s="4" t="s">
        <v>3</v>
      </c>
      <c r="E117" s="13">
        <v>21218</v>
      </c>
      <c r="F117" s="11">
        <f t="shared" si="1"/>
        <v>0</v>
      </c>
    </row>
    <row r="118" spans="1:6" s="8" customFormat="1" ht="12.75">
      <c r="A118" s="4">
        <v>71070</v>
      </c>
      <c r="B118" s="14" t="s">
        <v>229</v>
      </c>
      <c r="C118" s="5" t="s">
        <v>41</v>
      </c>
      <c r="D118" s="4" t="s">
        <v>3</v>
      </c>
      <c r="E118" s="13">
        <v>14510</v>
      </c>
      <c r="F118" s="11">
        <f t="shared" si="1"/>
        <v>0</v>
      </c>
    </row>
    <row r="119" spans="1:6" s="8" customFormat="1" ht="12.75">
      <c r="A119" s="4">
        <v>71072</v>
      </c>
      <c r="B119" s="14" t="s">
        <v>230</v>
      </c>
      <c r="C119" s="5" t="s">
        <v>42</v>
      </c>
      <c r="D119" s="4" t="s">
        <v>3</v>
      </c>
      <c r="E119" s="13">
        <v>14510</v>
      </c>
      <c r="F119" s="11">
        <f t="shared" si="1"/>
        <v>0</v>
      </c>
    </row>
    <row r="120" spans="1:6" s="8" customFormat="1" ht="12.75">
      <c r="A120" s="4">
        <v>71074</v>
      </c>
      <c r="B120" s="14" t="s">
        <v>231</v>
      </c>
      <c r="C120" s="5" t="s">
        <v>43</v>
      </c>
      <c r="D120" s="4" t="s">
        <v>3</v>
      </c>
      <c r="E120" s="13">
        <v>14510</v>
      </c>
      <c r="F120" s="11">
        <f t="shared" si="1"/>
        <v>0</v>
      </c>
    </row>
    <row r="121" spans="1:6" ht="12.75">
      <c r="A121" s="2"/>
      <c r="B121" s="2"/>
      <c r="C121" s="3" t="s">
        <v>55</v>
      </c>
      <c r="D121" s="2"/>
      <c r="E121" s="12"/>
      <c r="F121" s="11">
        <f t="shared" si="1"/>
        <v>0</v>
      </c>
    </row>
    <row r="122" spans="1:6" ht="12.75">
      <c r="A122" s="4">
        <v>69158</v>
      </c>
      <c r="B122" s="14" t="s">
        <v>232</v>
      </c>
      <c r="C122" s="5" t="s">
        <v>44</v>
      </c>
      <c r="D122" s="4" t="s">
        <v>3</v>
      </c>
      <c r="E122" s="13">
        <v>48966</v>
      </c>
      <c r="F122" s="11">
        <f t="shared" si="1"/>
        <v>0</v>
      </c>
    </row>
    <row r="123" spans="1:6" ht="12.75">
      <c r="A123" s="4">
        <v>71068</v>
      </c>
      <c r="B123" s="14" t="s">
        <v>233</v>
      </c>
      <c r="C123" s="5" t="s">
        <v>45</v>
      </c>
      <c r="D123" s="4" t="s">
        <v>3</v>
      </c>
      <c r="E123" s="13">
        <v>48966</v>
      </c>
      <c r="F123" s="11">
        <f t="shared" si="1"/>
        <v>0</v>
      </c>
    </row>
    <row r="124" spans="1:6" ht="12.75">
      <c r="A124" s="4">
        <v>35579</v>
      </c>
      <c r="B124" s="14" t="s">
        <v>234</v>
      </c>
      <c r="C124" s="5" t="s">
        <v>123</v>
      </c>
      <c r="D124" s="4" t="s">
        <v>3</v>
      </c>
      <c r="E124" s="13">
        <v>58621</v>
      </c>
      <c r="F124" s="11">
        <f t="shared" si="1"/>
        <v>0</v>
      </c>
    </row>
    <row r="125" spans="1:6" ht="12.75">
      <c r="A125" s="4">
        <v>71066</v>
      </c>
      <c r="B125" s="14" t="s">
        <v>235</v>
      </c>
      <c r="C125" s="5" t="s">
        <v>46</v>
      </c>
      <c r="D125" s="4" t="s">
        <v>3</v>
      </c>
      <c r="E125" s="13">
        <v>61368</v>
      </c>
      <c r="F125" s="11">
        <f t="shared" si="1"/>
        <v>0</v>
      </c>
    </row>
    <row r="126" spans="1:6" ht="12.75">
      <c r="A126" s="4">
        <v>69160</v>
      </c>
      <c r="B126" s="14" t="s">
        <v>236</v>
      </c>
      <c r="C126" s="5" t="s">
        <v>47</v>
      </c>
      <c r="D126" s="4" t="s">
        <v>3</v>
      </c>
      <c r="E126" s="13">
        <v>37798</v>
      </c>
      <c r="F126" s="11">
        <f t="shared" si="1"/>
        <v>0</v>
      </c>
    </row>
    <row r="127" spans="1:6" ht="12.75">
      <c r="A127" s="2"/>
      <c r="B127" s="2"/>
      <c r="C127" s="3" t="s">
        <v>56</v>
      </c>
      <c r="D127" s="2"/>
      <c r="E127" s="12"/>
      <c r="F127" s="11">
        <f t="shared" si="1"/>
        <v>0</v>
      </c>
    </row>
    <row r="128" spans="1:6" ht="12.75">
      <c r="A128" s="4">
        <v>58482</v>
      </c>
      <c r="B128" s="14" t="s">
        <v>237</v>
      </c>
      <c r="C128" s="5" t="s">
        <v>48</v>
      </c>
      <c r="D128" s="4" t="s">
        <v>3</v>
      </c>
      <c r="E128" s="13">
        <v>35266</v>
      </c>
      <c r="F128" s="11">
        <f t="shared" si="1"/>
        <v>0</v>
      </c>
    </row>
    <row r="129" spans="1:6" ht="12.75">
      <c r="A129" s="4">
        <v>58484</v>
      </c>
      <c r="B129" s="14" t="s">
        <v>238</v>
      </c>
      <c r="C129" s="5" t="s">
        <v>49</v>
      </c>
      <c r="D129" s="4" t="s">
        <v>3</v>
      </c>
      <c r="E129" s="15">
        <v>5670</v>
      </c>
      <c r="F129" s="11">
        <f t="shared" si="1"/>
        <v>0</v>
      </c>
    </row>
    <row r="130" spans="1:6" ht="12.75">
      <c r="A130" s="4">
        <v>71820</v>
      </c>
      <c r="B130" s="14" t="s">
        <v>239</v>
      </c>
      <c r="C130" s="5" t="s">
        <v>50</v>
      </c>
      <c r="D130" s="4" t="s">
        <v>3</v>
      </c>
      <c r="E130" s="13">
        <v>97090</v>
      </c>
      <c r="F130" s="11">
        <f t="shared" si="1"/>
        <v>0</v>
      </c>
    </row>
    <row r="131" spans="1:6" ht="12.75">
      <c r="A131" s="4">
        <v>58486</v>
      </c>
      <c r="B131" s="14" t="s">
        <v>240</v>
      </c>
      <c r="C131" s="5" t="s">
        <v>51</v>
      </c>
      <c r="D131" s="4" t="s">
        <v>3</v>
      </c>
      <c r="E131" s="13">
        <v>1175</v>
      </c>
      <c r="F131" s="11">
        <f t="shared" si="1"/>
        <v>0</v>
      </c>
    </row>
    <row r="132" spans="1:6" ht="12.75">
      <c r="A132" s="4">
        <v>59330</v>
      </c>
      <c r="B132" s="14" t="s">
        <v>241</v>
      </c>
      <c r="C132" s="5" t="s">
        <v>52</v>
      </c>
      <c r="D132" s="4" t="s">
        <v>3</v>
      </c>
      <c r="E132" s="13">
        <v>39741</v>
      </c>
      <c r="F132" s="11">
        <f t="shared" si="1"/>
        <v>0</v>
      </c>
    </row>
    <row r="133" spans="1:6" ht="12.75">
      <c r="A133" s="4">
        <v>71060</v>
      </c>
      <c r="B133" s="14" t="s">
        <v>242</v>
      </c>
      <c r="C133" s="5" t="s">
        <v>53</v>
      </c>
      <c r="D133" s="4" t="s">
        <v>3</v>
      </c>
      <c r="E133" s="13">
        <v>8795</v>
      </c>
      <c r="F133" s="11">
        <f t="shared" si="1"/>
        <v>0</v>
      </c>
    </row>
    <row r="134" spans="1:6" ht="12.75">
      <c r="A134" s="4">
        <v>58478</v>
      </c>
      <c r="B134" s="14" t="s">
        <v>243</v>
      </c>
      <c r="C134" s="5" t="s">
        <v>105</v>
      </c>
      <c r="D134" s="4" t="s">
        <v>3</v>
      </c>
      <c r="E134" s="13">
        <v>38755</v>
      </c>
      <c r="F134" s="11">
        <f t="shared" si="1"/>
        <v>0</v>
      </c>
    </row>
    <row r="135" spans="1:6" ht="12.75">
      <c r="A135" s="4">
        <v>58480</v>
      </c>
      <c r="B135" s="14" t="s">
        <v>244</v>
      </c>
      <c r="C135" s="5" t="s">
        <v>106</v>
      </c>
      <c r="D135" s="4" t="s">
        <v>3</v>
      </c>
      <c r="E135" s="13">
        <v>39599</v>
      </c>
      <c r="F135" s="11">
        <f t="shared" si="1"/>
        <v>0</v>
      </c>
    </row>
  </sheetData>
  <sheetProtection/>
  <mergeCells count="7">
    <mergeCell ref="A6:E6"/>
    <mergeCell ref="A5:E5"/>
    <mergeCell ref="A4:E4"/>
    <mergeCell ref="A10:E10"/>
    <mergeCell ref="A9:E9"/>
    <mergeCell ref="A8:E8"/>
    <mergeCell ref="A7:E7"/>
  </mergeCells>
  <conditionalFormatting sqref="E12">
    <cfRule type="cellIs" priority="1" dxfId="2" operator="lessThanOrEqual" stopIfTrue="1">
      <formula>0</formula>
    </cfRule>
    <cfRule type="cellIs" priority="2" dxfId="1" operator="greaterThan" stopIfTrue="1">
      <formula>0</formula>
    </cfRule>
  </conditionalFormatting>
  <hyperlinks>
    <hyperlink ref="A8" r:id="rId1" display="www.texnodrom.ru"/>
  </hyperlinks>
  <printOptions/>
  <pageMargins left="0.28" right="0.25" top="0.24" bottom="0.22" header="0.15" footer="0.18"/>
  <pageSetup horizontalDpi="600" verticalDpi="600" orientation="portrait" paperSize="9" scale="6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0"/>
  <sheetViews>
    <sheetView tabSelected="1" view="pageBreakPreview" zoomScaleSheetLayoutView="100" zoomScalePageLayoutView="0" workbookViewId="0" topLeftCell="A48">
      <selection activeCell="C24" sqref="C24"/>
    </sheetView>
  </sheetViews>
  <sheetFormatPr defaultColWidth="9.00390625" defaultRowHeight="12.75"/>
  <cols>
    <col min="1" max="1" width="8.125" style="0" customWidth="1"/>
    <col min="2" max="2" width="16.00390625" style="6" customWidth="1"/>
    <col min="3" max="3" width="90.00390625" style="0" customWidth="1"/>
    <col min="4" max="4" width="6.125" style="6" customWidth="1"/>
    <col min="5" max="5" width="11.375" style="26" customWidth="1"/>
  </cols>
  <sheetData>
    <row r="1" ht="14.25" customHeight="1">
      <c r="D1" s="182"/>
    </row>
    <row r="2" ht="14.25" customHeight="1">
      <c r="D2" s="182"/>
    </row>
    <row r="3" ht="14.25" customHeight="1">
      <c r="D3" s="182"/>
    </row>
    <row r="4" spans="1:4" ht="12.75">
      <c r="A4" s="192"/>
      <c r="B4" s="192"/>
      <c r="C4" s="192"/>
      <c r="D4" s="192"/>
    </row>
    <row r="5" spans="1:5" ht="12.75">
      <c r="A5" s="189" t="s">
        <v>1017</v>
      </c>
      <c r="B5" s="189"/>
      <c r="C5" s="189"/>
      <c r="D5" s="189"/>
      <c r="E5" s="194"/>
    </row>
    <row r="6" spans="1:5" ht="12.75">
      <c r="A6" s="26"/>
      <c r="B6" s="26"/>
      <c r="C6" s="189" t="s">
        <v>246</v>
      </c>
      <c r="D6" s="194"/>
      <c r="E6" s="194"/>
    </row>
    <row r="7" spans="1:5" ht="12.75">
      <c r="A7" s="189" t="s">
        <v>247</v>
      </c>
      <c r="B7" s="189"/>
      <c r="C7" s="189"/>
      <c r="D7" s="189"/>
      <c r="E7" s="194"/>
    </row>
    <row r="8" spans="1:5" ht="12.75">
      <c r="A8" s="189" t="s">
        <v>1016</v>
      </c>
      <c r="B8" s="189"/>
      <c r="C8" s="189"/>
      <c r="D8" s="189"/>
      <c r="E8" s="194"/>
    </row>
    <row r="9" spans="1:5" ht="12.75">
      <c r="A9" s="185" t="s">
        <v>3471</v>
      </c>
      <c r="B9" s="185"/>
      <c r="C9" s="185"/>
      <c r="D9" s="185"/>
      <c r="E9" s="194"/>
    </row>
    <row r="10" spans="1:5" ht="12.75">
      <c r="A10" s="185" t="s">
        <v>3470</v>
      </c>
      <c r="B10" s="185"/>
      <c r="C10" s="185"/>
      <c r="D10" s="185"/>
      <c r="E10" s="194"/>
    </row>
    <row r="11" ht="9.75" customHeight="1">
      <c r="D11" s="182"/>
    </row>
    <row r="12" spans="1:5" ht="15" customHeight="1">
      <c r="A12" s="211" t="s">
        <v>3873</v>
      </c>
      <c r="B12" s="211"/>
      <c r="C12" s="211"/>
      <c r="D12" s="211"/>
      <c r="E12" s="211"/>
    </row>
    <row r="13" spans="1:5" ht="12.75">
      <c r="A13" s="1" t="s">
        <v>0</v>
      </c>
      <c r="B13" s="1" t="s">
        <v>3469</v>
      </c>
      <c r="C13" s="1" t="s">
        <v>1</v>
      </c>
      <c r="D13" s="1" t="s">
        <v>2</v>
      </c>
      <c r="E13" s="1" t="s">
        <v>3468</v>
      </c>
    </row>
    <row r="14" spans="1:5" ht="12.75">
      <c r="A14" s="2"/>
      <c r="B14" s="2"/>
      <c r="C14" s="3" t="s">
        <v>3467</v>
      </c>
      <c r="D14" s="2"/>
      <c r="E14" s="12"/>
    </row>
    <row r="15" spans="1:5" ht="12.75">
      <c r="A15" s="4">
        <v>77757</v>
      </c>
      <c r="B15" s="14" t="s">
        <v>2336</v>
      </c>
      <c r="C15" s="5" t="s">
        <v>2335</v>
      </c>
      <c r="D15" s="4" t="s">
        <v>3</v>
      </c>
      <c r="E15" s="13" t="s">
        <v>2334</v>
      </c>
    </row>
    <row r="16" spans="1:5" ht="12.75">
      <c r="A16" s="4">
        <v>77759</v>
      </c>
      <c r="B16" s="14" t="s">
        <v>2333</v>
      </c>
      <c r="C16" s="5" t="s">
        <v>2332</v>
      </c>
      <c r="D16" s="4" t="s">
        <v>3</v>
      </c>
      <c r="E16" s="13" t="s">
        <v>2331</v>
      </c>
    </row>
    <row r="17" spans="1:5" ht="12.75">
      <c r="A17" s="4">
        <v>38689</v>
      </c>
      <c r="B17" s="14" t="s">
        <v>2330</v>
      </c>
      <c r="C17" s="5" t="s">
        <v>2329</v>
      </c>
      <c r="D17" s="4" t="s">
        <v>3</v>
      </c>
      <c r="E17" s="13" t="s">
        <v>2328</v>
      </c>
    </row>
    <row r="18" spans="1:5" ht="12.75">
      <c r="A18" s="4">
        <v>37020</v>
      </c>
      <c r="B18" s="14" t="s">
        <v>2306</v>
      </c>
      <c r="C18" s="5" t="s">
        <v>2305</v>
      </c>
      <c r="D18" s="4" t="s">
        <v>3</v>
      </c>
      <c r="E18" s="13" t="s">
        <v>2123</v>
      </c>
    </row>
    <row r="19" spans="1:5" ht="12.75">
      <c r="A19" s="4">
        <v>53419</v>
      </c>
      <c r="B19" s="14" t="s">
        <v>2304</v>
      </c>
      <c r="C19" s="5" t="s">
        <v>2303</v>
      </c>
      <c r="D19" s="4" t="s">
        <v>3</v>
      </c>
      <c r="E19" s="13" t="s">
        <v>2298</v>
      </c>
    </row>
    <row r="20" spans="1:5" ht="12.75" hidden="1">
      <c r="A20" s="4">
        <v>80177</v>
      </c>
      <c r="B20" s="14" t="s">
        <v>2302</v>
      </c>
      <c r="C20" s="5" t="s">
        <v>2301</v>
      </c>
      <c r="D20" s="4" t="s">
        <v>3</v>
      </c>
      <c r="E20" s="13" t="s">
        <v>1693</v>
      </c>
    </row>
    <row r="21" spans="1:5" ht="12.75">
      <c r="A21" s="4">
        <v>77754</v>
      </c>
      <c r="B21" s="14" t="s">
        <v>2300</v>
      </c>
      <c r="C21" s="5" t="s">
        <v>2299</v>
      </c>
      <c r="D21" s="4" t="s">
        <v>3</v>
      </c>
      <c r="E21" s="13" t="s">
        <v>2298</v>
      </c>
    </row>
    <row r="22" spans="1:5" ht="12.75">
      <c r="A22" s="4">
        <v>37511</v>
      </c>
      <c r="B22" s="14" t="s">
        <v>2297</v>
      </c>
      <c r="C22" s="5" t="s">
        <v>2296</v>
      </c>
      <c r="D22" s="4" t="s">
        <v>3</v>
      </c>
      <c r="E22" s="13" t="s">
        <v>2295</v>
      </c>
    </row>
    <row r="23" spans="1:5" ht="12.75">
      <c r="A23" s="4">
        <v>44443</v>
      </c>
      <c r="B23" s="14" t="s">
        <v>2294</v>
      </c>
      <c r="C23" s="5" t="s">
        <v>2293</v>
      </c>
      <c r="D23" s="4" t="s">
        <v>3</v>
      </c>
      <c r="E23" s="13" t="s">
        <v>2292</v>
      </c>
    </row>
    <row r="24" spans="1:5" ht="12.75">
      <c r="A24" s="4">
        <v>77744</v>
      </c>
      <c r="B24" s="14" t="s">
        <v>3112</v>
      </c>
      <c r="C24" s="5" t="s">
        <v>3466</v>
      </c>
      <c r="D24" s="4" t="s">
        <v>3</v>
      </c>
      <c r="E24" s="13" t="s">
        <v>3110</v>
      </c>
    </row>
    <row r="25" spans="1:5" ht="12.75">
      <c r="A25" s="4">
        <v>77761</v>
      </c>
      <c r="B25" s="14" t="s">
        <v>2248</v>
      </c>
      <c r="C25" s="5" t="s">
        <v>2247</v>
      </c>
      <c r="D25" s="4" t="s">
        <v>3</v>
      </c>
      <c r="E25" s="13" t="s">
        <v>2246</v>
      </c>
    </row>
    <row r="26" spans="1:5" ht="12.75">
      <c r="A26" s="4">
        <v>52535</v>
      </c>
      <c r="B26" s="14" t="s">
        <v>2245</v>
      </c>
      <c r="C26" s="5" t="s">
        <v>2244</v>
      </c>
      <c r="D26" s="4" t="s">
        <v>3</v>
      </c>
      <c r="E26" s="13" t="s">
        <v>2243</v>
      </c>
    </row>
    <row r="27" spans="1:5" ht="12.75">
      <c r="A27" s="4">
        <v>37521</v>
      </c>
      <c r="B27" s="14" t="s">
        <v>2242</v>
      </c>
      <c r="C27" s="5" t="s">
        <v>2241</v>
      </c>
      <c r="D27" s="4" t="s">
        <v>3</v>
      </c>
      <c r="E27" s="13" t="s">
        <v>2240</v>
      </c>
    </row>
    <row r="28" spans="1:5" ht="12.75">
      <c r="A28" s="4">
        <v>52527</v>
      </c>
      <c r="B28" s="14" t="s">
        <v>2225</v>
      </c>
      <c r="C28" s="5" t="s">
        <v>2224</v>
      </c>
      <c r="D28" s="4" t="s">
        <v>3</v>
      </c>
      <c r="E28" s="13" t="s">
        <v>2223</v>
      </c>
    </row>
    <row r="29" spans="1:5" ht="12.75">
      <c r="A29" s="4">
        <v>76368</v>
      </c>
      <c r="B29" s="14" t="s">
        <v>3465</v>
      </c>
      <c r="C29" s="5" t="s">
        <v>3464</v>
      </c>
      <c r="D29" s="4" t="s">
        <v>3</v>
      </c>
      <c r="E29" s="13" t="s">
        <v>3463</v>
      </c>
    </row>
    <row r="30" spans="1:5" ht="12.75">
      <c r="A30" s="4">
        <v>76360</v>
      </c>
      <c r="B30" s="14" t="s">
        <v>3462</v>
      </c>
      <c r="C30" s="5" t="s">
        <v>3461</v>
      </c>
      <c r="D30" s="4" t="s">
        <v>3</v>
      </c>
      <c r="E30" s="13" t="s">
        <v>3460</v>
      </c>
    </row>
    <row r="31" spans="1:5" ht="12.75">
      <c r="A31" s="4">
        <v>35397</v>
      </c>
      <c r="B31" s="14" t="s">
        <v>3459</v>
      </c>
      <c r="C31" s="5" t="s">
        <v>3458</v>
      </c>
      <c r="D31" s="4" t="s">
        <v>3</v>
      </c>
      <c r="E31" s="13" t="s">
        <v>3457</v>
      </c>
    </row>
    <row r="32" spans="1:5" ht="12.75">
      <c r="A32" s="4">
        <v>38771</v>
      </c>
      <c r="B32" s="14" t="s">
        <v>3456</v>
      </c>
      <c r="C32" s="5" t="s">
        <v>3455</v>
      </c>
      <c r="D32" s="4" t="s">
        <v>3</v>
      </c>
      <c r="E32" s="13" t="s">
        <v>2749</v>
      </c>
    </row>
    <row r="33" spans="1:5" ht="12.75">
      <c r="A33" s="4">
        <v>15863</v>
      </c>
      <c r="B33" s="14" t="s">
        <v>3454</v>
      </c>
      <c r="C33" s="5" t="s">
        <v>3453</v>
      </c>
      <c r="D33" s="4" t="s">
        <v>3</v>
      </c>
      <c r="E33" s="13" t="s">
        <v>3452</v>
      </c>
    </row>
    <row r="34" spans="1:5" ht="12.75">
      <c r="A34" s="4">
        <v>15865</v>
      </c>
      <c r="B34" s="14" t="s">
        <v>3451</v>
      </c>
      <c r="C34" s="5" t="s">
        <v>3450</v>
      </c>
      <c r="D34" s="4" t="s">
        <v>3</v>
      </c>
      <c r="E34" s="13" t="s">
        <v>3449</v>
      </c>
    </row>
    <row r="35" spans="1:5" ht="12.75">
      <c r="A35" s="4">
        <v>11144</v>
      </c>
      <c r="B35" s="14" t="s">
        <v>3448</v>
      </c>
      <c r="C35" s="5" t="s">
        <v>3447</v>
      </c>
      <c r="D35" s="4" t="s">
        <v>3</v>
      </c>
      <c r="E35" s="13" t="s">
        <v>3446</v>
      </c>
    </row>
    <row r="36" spans="1:5" ht="12.75">
      <c r="A36" s="4">
        <v>35556</v>
      </c>
      <c r="B36" s="14" t="s">
        <v>3445</v>
      </c>
      <c r="C36" s="5" t="s">
        <v>3444</v>
      </c>
      <c r="D36" s="4" t="s">
        <v>3</v>
      </c>
      <c r="E36" s="13" t="s">
        <v>3443</v>
      </c>
    </row>
    <row r="37" spans="1:5" ht="12.75">
      <c r="A37" s="2"/>
      <c r="B37" s="2"/>
      <c r="C37" s="3" t="s">
        <v>3442</v>
      </c>
      <c r="D37" s="2"/>
      <c r="E37" s="12"/>
    </row>
    <row r="38" spans="1:5" ht="12.75">
      <c r="A38" s="4">
        <v>50774</v>
      </c>
      <c r="B38" s="14" t="s">
        <v>3441</v>
      </c>
      <c r="C38" s="5" t="s">
        <v>3440</v>
      </c>
      <c r="D38" s="4" t="s">
        <v>3</v>
      </c>
      <c r="E38" s="13" t="s">
        <v>3189</v>
      </c>
    </row>
    <row r="39" spans="1:5" ht="12.75">
      <c r="A39" s="4">
        <v>50776</v>
      </c>
      <c r="B39" s="14" t="s">
        <v>3439</v>
      </c>
      <c r="C39" s="5" t="s">
        <v>3438</v>
      </c>
      <c r="D39" s="4" t="s">
        <v>3</v>
      </c>
      <c r="E39" s="13" t="s">
        <v>3437</v>
      </c>
    </row>
    <row r="40" spans="1:5" ht="12.75">
      <c r="A40" s="4">
        <v>53415</v>
      </c>
      <c r="B40" s="14" t="s">
        <v>3436</v>
      </c>
      <c r="C40" s="5" t="s">
        <v>3435</v>
      </c>
      <c r="D40" s="4" t="s">
        <v>3</v>
      </c>
      <c r="E40" s="13" t="s">
        <v>3434</v>
      </c>
    </row>
    <row r="41" spans="1:5" ht="12.75">
      <c r="A41" s="4">
        <v>67879</v>
      </c>
      <c r="B41" s="14" t="s">
        <v>3433</v>
      </c>
      <c r="C41" s="5" t="s">
        <v>3432</v>
      </c>
      <c r="D41" s="4" t="s">
        <v>3</v>
      </c>
      <c r="E41" s="13" t="s">
        <v>2350</v>
      </c>
    </row>
    <row r="42" spans="1:5" ht="12.75">
      <c r="A42" s="4">
        <v>53417</v>
      </c>
      <c r="B42" s="14" t="s">
        <v>3431</v>
      </c>
      <c r="C42" s="5" t="s">
        <v>3430</v>
      </c>
      <c r="D42" s="4" t="s">
        <v>3</v>
      </c>
      <c r="E42" s="13" t="s">
        <v>2749</v>
      </c>
    </row>
    <row r="43" spans="1:5" ht="12.75">
      <c r="A43" s="4">
        <v>69364</v>
      </c>
      <c r="B43" s="14" t="s">
        <v>3429</v>
      </c>
      <c r="C43" s="5" t="s">
        <v>3428</v>
      </c>
      <c r="D43" s="4" t="s">
        <v>3</v>
      </c>
      <c r="E43" s="13" t="s">
        <v>2749</v>
      </c>
    </row>
    <row r="44" spans="1:5" ht="12.75">
      <c r="A44" s="4">
        <v>65547</v>
      </c>
      <c r="B44" s="14" t="s">
        <v>3427</v>
      </c>
      <c r="C44" s="5" t="s">
        <v>3426</v>
      </c>
      <c r="D44" s="4" t="s">
        <v>3</v>
      </c>
      <c r="E44" s="13" t="s">
        <v>2218</v>
      </c>
    </row>
    <row r="45" spans="1:5" ht="12.75">
      <c r="A45" s="4">
        <v>65549</v>
      </c>
      <c r="B45" s="14" t="s">
        <v>3425</v>
      </c>
      <c r="C45" s="5" t="s">
        <v>3424</v>
      </c>
      <c r="D45" s="4" t="s">
        <v>3</v>
      </c>
      <c r="E45" s="13" t="s">
        <v>3423</v>
      </c>
    </row>
    <row r="46" spans="1:5" ht="12.75">
      <c r="A46" s="4">
        <v>35416</v>
      </c>
      <c r="B46" s="14" t="s">
        <v>3422</v>
      </c>
      <c r="C46" s="5" t="s">
        <v>3421</v>
      </c>
      <c r="D46" s="4" t="s">
        <v>3</v>
      </c>
      <c r="E46" s="13" t="s">
        <v>3073</v>
      </c>
    </row>
    <row r="47" spans="1:5" ht="12.75">
      <c r="A47" s="4">
        <v>31732</v>
      </c>
      <c r="B47" s="14" t="s">
        <v>3420</v>
      </c>
      <c r="C47" s="5" t="s">
        <v>3419</v>
      </c>
      <c r="D47" s="4" t="s">
        <v>3</v>
      </c>
      <c r="E47" s="13" t="s">
        <v>3335</v>
      </c>
    </row>
    <row r="48" spans="1:5" ht="12.75">
      <c r="A48" s="4">
        <v>55837</v>
      </c>
      <c r="B48" s="14" t="s">
        <v>3418</v>
      </c>
      <c r="C48" s="5" t="s">
        <v>3417</v>
      </c>
      <c r="D48" s="4" t="s">
        <v>3</v>
      </c>
      <c r="E48" s="13" t="s">
        <v>3416</v>
      </c>
    </row>
    <row r="49" spans="1:5" ht="12.75">
      <c r="A49" s="4">
        <v>31734</v>
      </c>
      <c r="B49" s="14" t="s">
        <v>3415</v>
      </c>
      <c r="C49" s="5" t="s">
        <v>3414</v>
      </c>
      <c r="D49" s="4" t="s">
        <v>3</v>
      </c>
      <c r="E49" s="13" t="s">
        <v>2310</v>
      </c>
    </row>
    <row r="50" spans="1:5" ht="12.75">
      <c r="A50" s="4">
        <v>77752</v>
      </c>
      <c r="B50" s="14" t="s">
        <v>3413</v>
      </c>
      <c r="C50" s="5" t="s">
        <v>3412</v>
      </c>
      <c r="D50" s="4" t="s">
        <v>3</v>
      </c>
      <c r="E50" s="13" t="s">
        <v>3411</v>
      </c>
    </row>
    <row r="51" spans="1:5" ht="12.75">
      <c r="A51" s="4">
        <v>54958</v>
      </c>
      <c r="B51" s="14" t="s">
        <v>3410</v>
      </c>
      <c r="C51" s="5" t="s">
        <v>3409</v>
      </c>
      <c r="D51" s="4" t="s">
        <v>3</v>
      </c>
      <c r="E51" s="13" t="s">
        <v>2263</v>
      </c>
    </row>
    <row r="52" spans="1:5" ht="12.75">
      <c r="A52" s="4">
        <v>49183</v>
      </c>
      <c r="B52" s="14" t="s">
        <v>3408</v>
      </c>
      <c r="C52" s="5" t="s">
        <v>3407</v>
      </c>
      <c r="D52" s="4" t="s">
        <v>3</v>
      </c>
      <c r="E52" s="13" t="s">
        <v>3406</v>
      </c>
    </row>
    <row r="53" spans="1:5" ht="12.75">
      <c r="A53" s="4">
        <v>47986</v>
      </c>
      <c r="B53" s="14" t="s">
        <v>3405</v>
      </c>
      <c r="C53" s="5" t="s">
        <v>3404</v>
      </c>
      <c r="D53" s="4" t="s">
        <v>3</v>
      </c>
      <c r="E53" s="13" t="s">
        <v>2277</v>
      </c>
    </row>
    <row r="54" spans="1:5" ht="12.75">
      <c r="A54" s="4">
        <v>53794</v>
      </c>
      <c r="B54" s="14" t="s">
        <v>3403</v>
      </c>
      <c r="C54" s="5" t="s">
        <v>3402</v>
      </c>
      <c r="D54" s="4" t="s">
        <v>3</v>
      </c>
      <c r="E54" s="13" t="s">
        <v>2515</v>
      </c>
    </row>
    <row r="55" spans="1:5" ht="12.75">
      <c r="A55" s="4">
        <v>40221</v>
      </c>
      <c r="B55" s="14" t="s">
        <v>3401</v>
      </c>
      <c r="C55" s="5" t="s">
        <v>3400</v>
      </c>
      <c r="D55" s="4" t="s">
        <v>3</v>
      </c>
      <c r="E55" s="13" t="s">
        <v>2249</v>
      </c>
    </row>
    <row r="56" spans="1:5" ht="12.75">
      <c r="A56" s="4">
        <v>71076</v>
      </c>
      <c r="B56" s="14" t="s">
        <v>3399</v>
      </c>
      <c r="C56" s="5" t="s">
        <v>3398</v>
      </c>
      <c r="D56" s="4" t="s">
        <v>3</v>
      </c>
      <c r="E56" s="13" t="s">
        <v>2316</v>
      </c>
    </row>
    <row r="57" spans="1:5" ht="12.75">
      <c r="A57" s="4">
        <v>52511</v>
      </c>
      <c r="B57" s="14" t="s">
        <v>3397</v>
      </c>
      <c r="C57" s="5" t="s">
        <v>3396</v>
      </c>
      <c r="D57" s="4" t="s">
        <v>3</v>
      </c>
      <c r="E57" s="13" t="s">
        <v>3067</v>
      </c>
    </row>
    <row r="58" spans="1:5" ht="12.75">
      <c r="A58" s="4">
        <v>65553</v>
      </c>
      <c r="B58" s="14" t="s">
        <v>3395</v>
      </c>
      <c r="C58" s="5" t="s">
        <v>3394</v>
      </c>
      <c r="D58" s="4" t="s">
        <v>3</v>
      </c>
      <c r="E58" s="13" t="s">
        <v>2313</v>
      </c>
    </row>
    <row r="59" spans="1:5" ht="12.75" hidden="1">
      <c r="A59" s="4">
        <v>65555</v>
      </c>
      <c r="B59" s="14" t="s">
        <v>3393</v>
      </c>
      <c r="C59" s="5" t="s">
        <v>3392</v>
      </c>
      <c r="D59" s="4" t="s">
        <v>3</v>
      </c>
      <c r="E59" s="13" t="s">
        <v>1693</v>
      </c>
    </row>
    <row r="60" spans="1:5" ht="12.75" hidden="1">
      <c r="A60" s="4">
        <v>71078</v>
      </c>
      <c r="B60" s="14" t="s">
        <v>3391</v>
      </c>
      <c r="C60" s="5" t="s">
        <v>3390</v>
      </c>
      <c r="D60" s="4" t="s">
        <v>3</v>
      </c>
      <c r="E60" s="13" t="s">
        <v>1693</v>
      </c>
    </row>
    <row r="61" spans="1:5" ht="12.75">
      <c r="A61" s="4">
        <v>52513</v>
      </c>
      <c r="B61" s="14" t="s">
        <v>3389</v>
      </c>
      <c r="C61" s="5" t="s">
        <v>3388</v>
      </c>
      <c r="D61" s="4" t="s">
        <v>3</v>
      </c>
      <c r="E61" s="13" t="s">
        <v>3320</v>
      </c>
    </row>
    <row r="62" spans="1:5" ht="12.75">
      <c r="A62" s="4">
        <v>52515</v>
      </c>
      <c r="B62" s="14" t="s">
        <v>3387</v>
      </c>
      <c r="C62" s="5" t="s">
        <v>3386</v>
      </c>
      <c r="D62" s="4" t="s">
        <v>3</v>
      </c>
      <c r="E62" s="13" t="s">
        <v>3385</v>
      </c>
    </row>
    <row r="63" spans="1:5" ht="12.75">
      <c r="A63" s="4">
        <v>55843</v>
      </c>
      <c r="B63" s="14" t="s">
        <v>3384</v>
      </c>
      <c r="C63" s="5" t="s">
        <v>3383</v>
      </c>
      <c r="D63" s="4" t="s">
        <v>3</v>
      </c>
      <c r="E63" s="13" t="s">
        <v>3382</v>
      </c>
    </row>
    <row r="64" spans="1:5" ht="12.75">
      <c r="A64" s="4">
        <v>87947</v>
      </c>
      <c r="B64" s="14" t="s">
        <v>3381</v>
      </c>
      <c r="C64" s="5" t="s">
        <v>3380</v>
      </c>
      <c r="D64" s="4" t="s">
        <v>3</v>
      </c>
      <c r="E64" s="13" t="s">
        <v>3347</v>
      </c>
    </row>
    <row r="65" spans="1:5" ht="12.75">
      <c r="A65" s="4">
        <v>45575</v>
      </c>
      <c r="B65" s="14" t="s">
        <v>3379</v>
      </c>
      <c r="C65" s="5" t="s">
        <v>3378</v>
      </c>
      <c r="D65" s="4" t="s">
        <v>3</v>
      </c>
      <c r="E65" s="13" t="s">
        <v>3377</v>
      </c>
    </row>
    <row r="66" spans="1:5" ht="12.75">
      <c r="A66" s="4">
        <v>65614</v>
      </c>
      <c r="B66" s="14" t="s">
        <v>3376</v>
      </c>
      <c r="C66" s="5" t="s">
        <v>3375</v>
      </c>
      <c r="D66" s="4" t="s">
        <v>3</v>
      </c>
      <c r="E66" s="13" t="s">
        <v>3374</v>
      </c>
    </row>
    <row r="67" spans="1:5" ht="12.75">
      <c r="A67" s="4">
        <v>65616</v>
      </c>
      <c r="B67" s="14" t="s">
        <v>3373</v>
      </c>
      <c r="C67" s="5" t="s">
        <v>3372</v>
      </c>
      <c r="D67" s="4" t="s">
        <v>3</v>
      </c>
      <c r="E67" s="13" t="s">
        <v>3371</v>
      </c>
    </row>
    <row r="68" spans="1:5" ht="12.75">
      <c r="A68" s="4">
        <v>65618</v>
      </c>
      <c r="B68" s="14" t="s">
        <v>3370</v>
      </c>
      <c r="C68" s="5" t="s">
        <v>3369</v>
      </c>
      <c r="D68" s="4" t="s">
        <v>3</v>
      </c>
      <c r="E68" s="13" t="s">
        <v>2474</v>
      </c>
    </row>
    <row r="69" spans="1:5" ht="12.75">
      <c r="A69" s="4">
        <v>65551</v>
      </c>
      <c r="B69" s="14" t="s">
        <v>3368</v>
      </c>
      <c r="C69" s="5" t="s">
        <v>3367</v>
      </c>
      <c r="D69" s="4" t="s">
        <v>3</v>
      </c>
      <c r="E69" s="13" t="s">
        <v>2206</v>
      </c>
    </row>
    <row r="70" spans="1:5" ht="12.75">
      <c r="A70" s="4">
        <v>44439</v>
      </c>
      <c r="B70" s="14" t="s">
        <v>3366</v>
      </c>
      <c r="C70" s="5" t="s">
        <v>3365</v>
      </c>
      <c r="D70" s="4" t="s">
        <v>3</v>
      </c>
      <c r="E70" s="13" t="s">
        <v>3364</v>
      </c>
    </row>
  </sheetData>
  <sheetProtection/>
  <mergeCells count="8">
    <mergeCell ref="A12:E12"/>
    <mergeCell ref="A4:D4"/>
    <mergeCell ref="A10:E10"/>
    <mergeCell ref="A9:E9"/>
    <mergeCell ref="A5:E5"/>
    <mergeCell ref="A7:E7"/>
    <mergeCell ref="A8:E8"/>
    <mergeCell ref="C6:E6"/>
  </mergeCells>
  <printOptions/>
  <pageMargins left="0.35" right="0.32" top="0.54" bottom="0.82" header="0.36" footer="0.5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8"/>
  <sheetViews>
    <sheetView view="pageBreakPreview" zoomScaleSheetLayoutView="100" zoomScalePageLayoutView="0" workbookViewId="0" topLeftCell="A487">
      <selection activeCell="C16" sqref="C16"/>
    </sheetView>
  </sheetViews>
  <sheetFormatPr defaultColWidth="9.00390625" defaultRowHeight="12.75"/>
  <cols>
    <col min="1" max="1" width="6.75390625" style="0" customWidth="1"/>
    <col min="2" max="2" width="13.375" style="6" customWidth="1"/>
    <col min="3" max="3" width="94.125" style="0" customWidth="1"/>
    <col min="4" max="4" width="9.25390625" style="6" customWidth="1"/>
    <col min="5" max="5" width="12.75390625" style="0" customWidth="1"/>
    <col min="6" max="6" width="13.75390625" style="0" customWidth="1"/>
  </cols>
  <sheetData>
    <row r="1" ht="12.75">
      <c r="A1" s="20"/>
    </row>
    <row r="2" ht="12.75"/>
    <row r="3" ht="12.75"/>
    <row r="4" spans="1:6" ht="12.75">
      <c r="A4" s="189"/>
      <c r="B4" s="189"/>
      <c r="C4" s="189"/>
      <c r="D4" s="189"/>
      <c r="E4" s="189"/>
      <c r="F4" s="189"/>
    </row>
    <row r="5" spans="1:6" ht="12.75">
      <c r="A5" s="190" t="s">
        <v>1017</v>
      </c>
      <c r="B5" s="190"/>
      <c r="C5" s="190"/>
      <c r="D5" s="190"/>
      <c r="E5" s="190"/>
      <c r="F5" s="190"/>
    </row>
    <row r="6" spans="1:6" ht="12.75">
      <c r="A6" s="190" t="s">
        <v>246</v>
      </c>
      <c r="B6" s="190"/>
      <c r="C6" s="190"/>
      <c r="D6" s="190"/>
      <c r="E6" s="190"/>
      <c r="F6" s="190"/>
    </row>
    <row r="7" spans="1:6" ht="12.75">
      <c r="A7" s="188" t="s">
        <v>247</v>
      </c>
      <c r="B7" s="188"/>
      <c r="C7" s="188"/>
      <c r="D7" s="188"/>
      <c r="E7" s="188"/>
      <c r="F7" s="188"/>
    </row>
    <row r="8" spans="1:6" ht="12.75">
      <c r="A8" s="188" t="s">
        <v>1016</v>
      </c>
      <c r="B8" s="188"/>
      <c r="C8" s="188"/>
      <c r="D8" s="188"/>
      <c r="E8" s="188"/>
      <c r="F8" s="188"/>
    </row>
    <row r="9" spans="1:6" ht="12.75" customHeight="1">
      <c r="A9" s="185" t="s">
        <v>1015</v>
      </c>
      <c r="B9" s="185"/>
      <c r="C9" s="185"/>
      <c r="D9" s="185"/>
      <c r="E9" s="185"/>
      <c r="F9" s="185"/>
    </row>
    <row r="10" spans="1:6" ht="12.75" customHeight="1">
      <c r="A10" s="185" t="s">
        <v>1014</v>
      </c>
      <c r="B10" s="185"/>
      <c r="C10" s="185"/>
      <c r="D10" s="185"/>
      <c r="E10" s="185"/>
      <c r="F10" s="185"/>
    </row>
    <row r="12" spans="1:6" ht="33.75" customHeight="1">
      <c r="A12" s="7"/>
      <c r="B12" s="7"/>
      <c r="C12" s="7" t="s">
        <v>1013</v>
      </c>
      <c r="D12" s="9" t="s">
        <v>62</v>
      </c>
      <c r="E12" s="10"/>
      <c r="F12" s="19" t="s">
        <v>1012</v>
      </c>
    </row>
    <row r="13" spans="1:6" ht="12.75">
      <c r="A13" s="1" t="s">
        <v>0</v>
      </c>
      <c r="B13" s="1" t="s">
        <v>128</v>
      </c>
      <c r="C13" s="1" t="s">
        <v>1</v>
      </c>
      <c r="D13" s="1" t="s">
        <v>2</v>
      </c>
      <c r="E13" s="1" t="s">
        <v>63</v>
      </c>
      <c r="F13" s="18" t="s">
        <v>1011</v>
      </c>
    </row>
    <row r="14" spans="1:7" ht="12.75">
      <c r="A14" s="2"/>
      <c r="B14" s="2"/>
      <c r="C14" s="3" t="s">
        <v>1010</v>
      </c>
      <c r="D14" s="2"/>
      <c r="E14" s="12"/>
      <c r="G14" s="17">
        <f>E12</f>
        <v>0</v>
      </c>
    </row>
    <row r="15" spans="1:7" ht="15">
      <c r="A15" s="4">
        <v>58875</v>
      </c>
      <c r="B15" s="14" t="s">
        <v>1009</v>
      </c>
      <c r="C15" s="5" t="s">
        <v>1008</v>
      </c>
      <c r="D15" s="4" t="s">
        <v>3</v>
      </c>
      <c r="E15" s="13">
        <v>62245</v>
      </c>
      <c r="F15" s="16">
        <f>E15/100*(100-G15)</f>
        <v>62245.00000000001</v>
      </c>
      <c r="G15" s="11">
        <f aca="true" t="shared" si="0" ref="G15:G48">G14</f>
        <v>0</v>
      </c>
    </row>
    <row r="16" spans="1:7" ht="15">
      <c r="A16" s="4">
        <v>58877</v>
      </c>
      <c r="B16" s="14" t="s">
        <v>1007</v>
      </c>
      <c r="C16" s="5" t="s">
        <v>1006</v>
      </c>
      <c r="D16" s="4" t="s">
        <v>3</v>
      </c>
      <c r="E16" s="13">
        <v>76475</v>
      </c>
      <c r="F16" s="16">
        <f>E16/100*(100-G16)</f>
        <v>76475</v>
      </c>
      <c r="G16" s="11">
        <f t="shared" si="0"/>
        <v>0</v>
      </c>
    </row>
    <row r="17" spans="1:7" ht="15">
      <c r="A17" s="4">
        <v>58879</v>
      </c>
      <c r="B17" s="14" t="s">
        <v>1005</v>
      </c>
      <c r="C17" s="5" t="s">
        <v>1004</v>
      </c>
      <c r="D17" s="4" t="s">
        <v>3</v>
      </c>
      <c r="E17" s="13">
        <v>162431</v>
      </c>
      <c r="F17" s="16">
        <f>E17/100*(100-G17)</f>
        <v>162431</v>
      </c>
      <c r="G17" s="11">
        <f t="shared" si="0"/>
        <v>0</v>
      </c>
    </row>
    <row r="18" spans="1:7" ht="15">
      <c r="A18" s="4">
        <v>58881</v>
      </c>
      <c r="B18" s="14" t="s">
        <v>1003</v>
      </c>
      <c r="C18" s="5" t="s">
        <v>1002</v>
      </c>
      <c r="D18" s="4" t="s">
        <v>3</v>
      </c>
      <c r="E18" s="13">
        <v>147216</v>
      </c>
      <c r="F18" s="16">
        <f>E18/100*(100-G18)</f>
        <v>147216</v>
      </c>
      <c r="G18" s="11">
        <f t="shared" si="0"/>
        <v>0</v>
      </c>
    </row>
    <row r="19" spans="1:7" ht="15">
      <c r="A19" s="2"/>
      <c r="B19" s="2"/>
      <c r="C19" s="3" t="s">
        <v>1001</v>
      </c>
      <c r="D19" s="2"/>
      <c r="E19" s="12"/>
      <c r="F19" s="16"/>
      <c r="G19" s="11">
        <f t="shared" si="0"/>
        <v>0</v>
      </c>
    </row>
    <row r="20" spans="1:7" ht="15">
      <c r="A20" s="4">
        <v>58888</v>
      </c>
      <c r="B20" s="14" t="s">
        <v>1000</v>
      </c>
      <c r="C20" s="5" t="s">
        <v>999</v>
      </c>
      <c r="D20" s="4" t="s">
        <v>3</v>
      </c>
      <c r="E20" s="13">
        <v>0</v>
      </c>
      <c r="F20" s="16">
        <f aca="true" t="shared" si="1" ref="F20:F25">E20/100*(100-G20)</f>
        <v>0</v>
      </c>
      <c r="G20" s="11">
        <f t="shared" si="0"/>
        <v>0</v>
      </c>
    </row>
    <row r="21" spans="1:7" ht="15">
      <c r="A21" s="4">
        <v>58886</v>
      </c>
      <c r="B21" s="14" t="s">
        <v>998</v>
      </c>
      <c r="C21" s="5" t="s">
        <v>997</v>
      </c>
      <c r="D21" s="4" t="s">
        <v>3</v>
      </c>
      <c r="E21" s="13">
        <v>128671</v>
      </c>
      <c r="F21" s="16">
        <f t="shared" si="1"/>
        <v>128671</v>
      </c>
      <c r="G21" s="11">
        <f t="shared" si="0"/>
        <v>0</v>
      </c>
    </row>
    <row r="22" spans="1:7" ht="15">
      <c r="A22" s="4">
        <v>58890</v>
      </c>
      <c r="B22" s="14" t="s">
        <v>996</v>
      </c>
      <c r="C22" s="5" t="s">
        <v>995</v>
      </c>
      <c r="D22" s="4" t="s">
        <v>3</v>
      </c>
      <c r="E22" s="13">
        <v>148076</v>
      </c>
      <c r="F22" s="16">
        <f t="shared" si="1"/>
        <v>148076</v>
      </c>
      <c r="G22" s="11">
        <f t="shared" si="0"/>
        <v>0</v>
      </c>
    </row>
    <row r="23" spans="1:7" ht="15">
      <c r="A23" s="4">
        <v>58892</v>
      </c>
      <c r="B23" s="14" t="s">
        <v>994</v>
      </c>
      <c r="C23" s="5" t="s">
        <v>993</v>
      </c>
      <c r="D23" s="4" t="s">
        <v>3</v>
      </c>
      <c r="E23" s="13">
        <v>325647</v>
      </c>
      <c r="F23" s="16">
        <f t="shared" si="1"/>
        <v>325647</v>
      </c>
      <c r="G23" s="11">
        <f t="shared" si="0"/>
        <v>0</v>
      </c>
    </row>
    <row r="24" spans="1:7" ht="15">
      <c r="A24" s="4">
        <v>75780</v>
      </c>
      <c r="B24" s="14" t="s">
        <v>992</v>
      </c>
      <c r="C24" s="5" t="s">
        <v>991</v>
      </c>
      <c r="D24" s="4" t="s">
        <v>3</v>
      </c>
      <c r="E24" s="13">
        <v>207739</v>
      </c>
      <c r="F24" s="16">
        <f t="shared" si="1"/>
        <v>207739</v>
      </c>
      <c r="G24" s="11">
        <f t="shared" si="0"/>
        <v>0</v>
      </c>
    </row>
    <row r="25" spans="1:7" ht="15">
      <c r="A25" s="4">
        <v>75778</v>
      </c>
      <c r="B25" s="14" t="s">
        <v>151</v>
      </c>
      <c r="C25" s="5" t="s">
        <v>11</v>
      </c>
      <c r="D25" s="4" t="s">
        <v>3</v>
      </c>
      <c r="E25" s="13">
        <v>264259</v>
      </c>
      <c r="F25" s="16">
        <f t="shared" si="1"/>
        <v>264259</v>
      </c>
      <c r="G25" s="11">
        <f t="shared" si="0"/>
        <v>0</v>
      </c>
    </row>
    <row r="26" spans="1:7" ht="15">
      <c r="A26" s="2"/>
      <c r="B26" s="2"/>
      <c r="C26" s="3" t="s">
        <v>990</v>
      </c>
      <c r="D26" s="2"/>
      <c r="E26" s="12"/>
      <c r="F26" s="16"/>
      <c r="G26" s="11">
        <f t="shared" si="0"/>
        <v>0</v>
      </c>
    </row>
    <row r="27" spans="1:7" ht="15">
      <c r="A27" s="4">
        <v>67628</v>
      </c>
      <c r="B27" s="14" t="s">
        <v>989</v>
      </c>
      <c r="C27" s="5" t="s">
        <v>988</v>
      </c>
      <c r="D27" s="4" t="s">
        <v>3</v>
      </c>
      <c r="E27" s="13">
        <v>103809</v>
      </c>
      <c r="F27" s="16">
        <f>E27/100*(100-G27)</f>
        <v>103808.99999999999</v>
      </c>
      <c r="G27" s="11">
        <f t="shared" si="0"/>
        <v>0</v>
      </c>
    </row>
    <row r="28" spans="1:7" ht="15">
      <c r="A28" s="4">
        <v>58883</v>
      </c>
      <c r="B28" s="14" t="s">
        <v>987</v>
      </c>
      <c r="C28" s="5" t="s">
        <v>986</v>
      </c>
      <c r="D28" s="4" t="s">
        <v>3</v>
      </c>
      <c r="E28" s="13">
        <v>103809</v>
      </c>
      <c r="F28" s="16">
        <f>E28/100*(100-G28)</f>
        <v>103808.99999999999</v>
      </c>
      <c r="G28" s="11">
        <f t="shared" si="0"/>
        <v>0</v>
      </c>
    </row>
    <row r="29" spans="1:7" ht="15">
      <c r="A29" s="2"/>
      <c r="B29" s="2"/>
      <c r="C29" s="3" t="s">
        <v>985</v>
      </c>
      <c r="D29" s="2"/>
      <c r="E29" s="12"/>
      <c r="F29" s="16"/>
      <c r="G29" s="11">
        <f t="shared" si="0"/>
        <v>0</v>
      </c>
    </row>
    <row r="30" spans="1:7" ht="15">
      <c r="A30" s="4">
        <v>65670</v>
      </c>
      <c r="B30" s="14" t="s">
        <v>984</v>
      </c>
      <c r="C30" s="5" t="s">
        <v>983</v>
      </c>
      <c r="D30" s="4" t="s">
        <v>3</v>
      </c>
      <c r="E30" s="13">
        <v>99600</v>
      </c>
      <c r="F30" s="16">
        <f>E30/100*(100-G30)</f>
        <v>99600</v>
      </c>
      <c r="G30" s="11">
        <f t="shared" si="0"/>
        <v>0</v>
      </c>
    </row>
    <row r="31" spans="1:7" ht="15">
      <c r="A31" s="2"/>
      <c r="B31" s="2"/>
      <c r="C31" s="3" t="s">
        <v>982</v>
      </c>
      <c r="D31" s="2"/>
      <c r="E31" s="12"/>
      <c r="F31" s="16"/>
      <c r="G31" s="11">
        <f t="shared" si="0"/>
        <v>0</v>
      </c>
    </row>
    <row r="32" spans="1:7" ht="15">
      <c r="A32" s="4">
        <v>58894</v>
      </c>
      <c r="B32" s="14" t="s">
        <v>981</v>
      </c>
      <c r="C32" s="5" t="s">
        <v>980</v>
      </c>
      <c r="D32" s="4" t="s">
        <v>3</v>
      </c>
      <c r="E32" s="13">
        <v>36262</v>
      </c>
      <c r="F32" s="16">
        <f aca="true" t="shared" si="2" ref="F32:F39">E32/100*(100-G32)</f>
        <v>36262</v>
      </c>
      <c r="G32" s="11">
        <f t="shared" si="0"/>
        <v>0</v>
      </c>
    </row>
    <row r="33" spans="1:7" ht="15">
      <c r="A33" s="4">
        <v>58896</v>
      </c>
      <c r="B33" s="14" t="s">
        <v>979</v>
      </c>
      <c r="C33" s="5" t="s">
        <v>978</v>
      </c>
      <c r="D33" s="4" t="s">
        <v>3</v>
      </c>
      <c r="E33" s="13">
        <v>69710</v>
      </c>
      <c r="F33" s="16">
        <f t="shared" si="2"/>
        <v>69710</v>
      </c>
      <c r="G33" s="11">
        <f t="shared" si="0"/>
        <v>0</v>
      </c>
    </row>
    <row r="34" spans="1:7" ht="15">
      <c r="A34" s="4">
        <v>58900</v>
      </c>
      <c r="B34" s="14" t="s">
        <v>977</v>
      </c>
      <c r="C34" s="5" t="s">
        <v>976</v>
      </c>
      <c r="D34" s="4" t="s">
        <v>3</v>
      </c>
      <c r="E34" s="13">
        <v>0</v>
      </c>
      <c r="F34" s="16">
        <f t="shared" si="2"/>
        <v>0</v>
      </c>
      <c r="G34" s="11">
        <f t="shared" si="0"/>
        <v>0</v>
      </c>
    </row>
    <row r="35" spans="1:7" ht="15">
      <c r="A35" s="4">
        <v>58898</v>
      </c>
      <c r="B35" s="14" t="s">
        <v>975</v>
      </c>
      <c r="C35" s="5" t="s">
        <v>974</v>
      </c>
      <c r="D35" s="4" t="s">
        <v>3</v>
      </c>
      <c r="E35" s="13">
        <v>94248</v>
      </c>
      <c r="F35" s="16">
        <f t="shared" si="2"/>
        <v>94248</v>
      </c>
      <c r="G35" s="11">
        <f t="shared" si="0"/>
        <v>0</v>
      </c>
    </row>
    <row r="36" spans="1:7" ht="15">
      <c r="A36" s="4">
        <v>58910</v>
      </c>
      <c r="B36" s="14" t="s">
        <v>973</v>
      </c>
      <c r="C36" s="5" t="s">
        <v>972</v>
      </c>
      <c r="D36" s="4" t="s">
        <v>3</v>
      </c>
      <c r="E36" s="13">
        <v>319358</v>
      </c>
      <c r="F36" s="16">
        <f t="shared" si="2"/>
        <v>319358</v>
      </c>
      <c r="G36" s="11">
        <f t="shared" si="0"/>
        <v>0</v>
      </c>
    </row>
    <row r="37" spans="1:7" ht="15">
      <c r="A37" s="4">
        <v>58914</v>
      </c>
      <c r="B37" s="14" t="s">
        <v>971</v>
      </c>
      <c r="C37" s="5" t="s">
        <v>970</v>
      </c>
      <c r="D37" s="4" t="s">
        <v>3</v>
      </c>
      <c r="E37" s="13">
        <v>0</v>
      </c>
      <c r="F37" s="16">
        <f t="shared" si="2"/>
        <v>0</v>
      </c>
      <c r="G37" s="11">
        <f t="shared" si="0"/>
        <v>0</v>
      </c>
    </row>
    <row r="38" spans="1:7" ht="15">
      <c r="A38" s="4">
        <v>58912</v>
      </c>
      <c r="B38" s="14" t="s">
        <v>969</v>
      </c>
      <c r="C38" s="5" t="s">
        <v>968</v>
      </c>
      <c r="D38" s="4" t="s">
        <v>3</v>
      </c>
      <c r="E38" s="13">
        <v>0</v>
      </c>
      <c r="F38" s="16">
        <f t="shared" si="2"/>
        <v>0</v>
      </c>
      <c r="G38" s="11">
        <f t="shared" si="0"/>
        <v>0</v>
      </c>
    </row>
    <row r="39" spans="1:7" ht="15">
      <c r="A39" s="4">
        <v>87814</v>
      </c>
      <c r="B39" s="14" t="s">
        <v>967</v>
      </c>
      <c r="C39" s="5" t="s">
        <v>966</v>
      </c>
      <c r="D39" s="4" t="s">
        <v>3</v>
      </c>
      <c r="E39" s="13">
        <v>192662</v>
      </c>
      <c r="F39" s="16">
        <f t="shared" si="2"/>
        <v>192662</v>
      </c>
      <c r="G39" s="11">
        <f t="shared" si="0"/>
        <v>0</v>
      </c>
    </row>
    <row r="40" spans="1:7" ht="15">
      <c r="A40" s="2"/>
      <c r="B40" s="2"/>
      <c r="C40" s="3" t="s">
        <v>965</v>
      </c>
      <c r="D40" s="2"/>
      <c r="E40" s="12"/>
      <c r="F40" s="16"/>
      <c r="G40" s="11">
        <f t="shared" si="0"/>
        <v>0</v>
      </c>
    </row>
    <row r="41" spans="1:7" ht="15">
      <c r="A41" s="4">
        <v>37305</v>
      </c>
      <c r="B41" s="14" t="s">
        <v>964</v>
      </c>
      <c r="C41" s="5" t="s">
        <v>963</v>
      </c>
      <c r="D41" s="4" t="s">
        <v>3</v>
      </c>
      <c r="E41" s="13">
        <v>4392</v>
      </c>
      <c r="F41" s="16">
        <f aca="true" t="shared" si="3" ref="F41:F72">E41/100*(100-G41)</f>
        <v>4392</v>
      </c>
      <c r="G41" s="11">
        <f t="shared" si="0"/>
        <v>0</v>
      </c>
    </row>
    <row r="42" spans="1:7" ht="15">
      <c r="A42" s="4">
        <v>37423</v>
      </c>
      <c r="B42" s="14" t="s">
        <v>962</v>
      </c>
      <c r="C42" s="5" t="s">
        <v>961</v>
      </c>
      <c r="D42" s="4" t="s">
        <v>3</v>
      </c>
      <c r="E42" s="13">
        <v>3568</v>
      </c>
      <c r="F42" s="16">
        <f t="shared" si="3"/>
        <v>3568</v>
      </c>
      <c r="G42" s="11">
        <f t="shared" si="0"/>
        <v>0</v>
      </c>
    </row>
    <row r="43" spans="1:7" ht="15">
      <c r="A43" s="4">
        <v>37307</v>
      </c>
      <c r="B43" s="14" t="s">
        <v>960</v>
      </c>
      <c r="C43" s="5" t="s">
        <v>959</v>
      </c>
      <c r="D43" s="4" t="s">
        <v>3</v>
      </c>
      <c r="E43" s="13">
        <v>4392</v>
      </c>
      <c r="F43" s="16">
        <f t="shared" si="3"/>
        <v>4392</v>
      </c>
      <c r="G43" s="11">
        <f t="shared" si="0"/>
        <v>0</v>
      </c>
    </row>
    <row r="44" spans="1:7" ht="15">
      <c r="A44" s="4">
        <v>37424</v>
      </c>
      <c r="B44" s="14" t="s">
        <v>958</v>
      </c>
      <c r="C44" s="5" t="s">
        <v>957</v>
      </c>
      <c r="D44" s="4" t="s">
        <v>3</v>
      </c>
      <c r="E44" s="13">
        <v>3693</v>
      </c>
      <c r="F44" s="16">
        <f t="shared" si="3"/>
        <v>3693</v>
      </c>
      <c r="G44" s="11">
        <f t="shared" si="0"/>
        <v>0</v>
      </c>
    </row>
    <row r="45" spans="1:7" ht="15">
      <c r="A45" s="4">
        <v>37425</v>
      </c>
      <c r="B45" s="14" t="s">
        <v>956</v>
      </c>
      <c r="C45" s="5" t="s">
        <v>955</v>
      </c>
      <c r="D45" s="4" t="s">
        <v>3</v>
      </c>
      <c r="E45" s="13">
        <v>3822</v>
      </c>
      <c r="F45" s="16">
        <f t="shared" si="3"/>
        <v>3822</v>
      </c>
      <c r="G45" s="11">
        <f t="shared" si="0"/>
        <v>0</v>
      </c>
    </row>
    <row r="46" spans="1:7" ht="15">
      <c r="A46" s="4">
        <v>37309</v>
      </c>
      <c r="B46" s="14" t="s">
        <v>954</v>
      </c>
      <c r="C46" s="5" t="s">
        <v>953</v>
      </c>
      <c r="D46" s="4" t="s">
        <v>3</v>
      </c>
      <c r="E46" s="13">
        <v>4705</v>
      </c>
      <c r="F46" s="16">
        <f t="shared" si="3"/>
        <v>4705</v>
      </c>
      <c r="G46" s="11">
        <f t="shared" si="0"/>
        <v>0</v>
      </c>
    </row>
    <row r="47" spans="1:7" ht="15">
      <c r="A47" s="4">
        <v>37426</v>
      </c>
      <c r="B47" s="14" t="s">
        <v>952</v>
      </c>
      <c r="C47" s="5" t="s">
        <v>951</v>
      </c>
      <c r="D47" s="4" t="s">
        <v>3</v>
      </c>
      <c r="E47" s="13">
        <v>3822</v>
      </c>
      <c r="F47" s="16">
        <f t="shared" si="3"/>
        <v>3822</v>
      </c>
      <c r="G47" s="11">
        <f t="shared" si="0"/>
        <v>0</v>
      </c>
    </row>
    <row r="48" spans="1:7" ht="15">
      <c r="A48" s="4">
        <v>37427</v>
      </c>
      <c r="B48" s="14" t="s">
        <v>950</v>
      </c>
      <c r="C48" s="5" t="s">
        <v>949</v>
      </c>
      <c r="D48" s="4" t="s">
        <v>3</v>
      </c>
      <c r="E48" s="13">
        <v>3913</v>
      </c>
      <c r="F48" s="16">
        <f t="shared" si="3"/>
        <v>3913.0000000000005</v>
      </c>
      <c r="G48" s="11">
        <f t="shared" si="0"/>
        <v>0</v>
      </c>
    </row>
    <row r="49" spans="1:7" ht="15">
      <c r="A49" s="4">
        <v>37306</v>
      </c>
      <c r="B49" s="14" t="s">
        <v>948</v>
      </c>
      <c r="C49" s="5" t="s">
        <v>947</v>
      </c>
      <c r="D49" s="4" t="s">
        <v>3</v>
      </c>
      <c r="E49" s="13">
        <v>4862</v>
      </c>
      <c r="F49" s="16">
        <f t="shared" si="3"/>
        <v>4862</v>
      </c>
      <c r="G49" s="11">
        <f>G47</f>
        <v>0</v>
      </c>
    </row>
    <row r="50" spans="1:7" ht="15">
      <c r="A50" s="4">
        <v>37428</v>
      </c>
      <c r="B50" s="14" t="s">
        <v>946</v>
      </c>
      <c r="C50" s="5" t="s">
        <v>945</v>
      </c>
      <c r="D50" s="4" t="s">
        <v>3</v>
      </c>
      <c r="E50" s="13">
        <v>3950</v>
      </c>
      <c r="F50" s="16">
        <f t="shared" si="3"/>
        <v>3950</v>
      </c>
      <c r="G50" s="11">
        <f>G48</f>
        <v>0</v>
      </c>
    </row>
    <row r="51" spans="1:7" ht="15">
      <c r="A51" s="4">
        <v>37308</v>
      </c>
      <c r="B51" s="14" t="s">
        <v>944</v>
      </c>
      <c r="C51" s="5" t="s">
        <v>943</v>
      </c>
      <c r="D51" s="4" t="s">
        <v>3</v>
      </c>
      <c r="E51" s="13">
        <v>4862</v>
      </c>
      <c r="F51" s="16">
        <f t="shared" si="3"/>
        <v>4862</v>
      </c>
      <c r="G51" s="11">
        <f>G50</f>
        <v>0</v>
      </c>
    </row>
    <row r="52" spans="1:7" ht="15">
      <c r="A52" s="4">
        <v>37429</v>
      </c>
      <c r="B52" s="14" t="s">
        <v>942</v>
      </c>
      <c r="C52" s="5" t="s">
        <v>941</v>
      </c>
      <c r="D52" s="4" t="s">
        <v>3</v>
      </c>
      <c r="E52" s="13">
        <v>3950</v>
      </c>
      <c r="F52" s="16">
        <f t="shared" si="3"/>
        <v>3950</v>
      </c>
      <c r="G52" s="11">
        <f>G50</f>
        <v>0</v>
      </c>
    </row>
    <row r="53" spans="1:7" ht="15">
      <c r="A53" s="4">
        <v>37310</v>
      </c>
      <c r="B53" s="14" t="s">
        <v>940</v>
      </c>
      <c r="C53" s="5" t="s">
        <v>939</v>
      </c>
      <c r="D53" s="4" t="s">
        <v>3</v>
      </c>
      <c r="E53" s="13">
        <v>4862</v>
      </c>
      <c r="F53" s="16">
        <f t="shared" si="3"/>
        <v>4862</v>
      </c>
      <c r="G53" s="11">
        <f>G51</f>
        <v>0</v>
      </c>
    </row>
    <row r="54" spans="1:7" ht="15">
      <c r="A54" s="4">
        <v>37430</v>
      </c>
      <c r="B54" s="14" t="s">
        <v>938</v>
      </c>
      <c r="C54" s="5" t="s">
        <v>937</v>
      </c>
      <c r="D54" s="4" t="s">
        <v>3</v>
      </c>
      <c r="E54" s="13">
        <v>3950</v>
      </c>
      <c r="F54" s="16">
        <f t="shared" si="3"/>
        <v>3950</v>
      </c>
      <c r="G54" s="11">
        <f aca="true" t="shared" si="4" ref="G54:G95">G53</f>
        <v>0</v>
      </c>
    </row>
    <row r="55" spans="1:7" ht="15">
      <c r="A55" s="4">
        <v>37311</v>
      </c>
      <c r="B55" s="14" t="s">
        <v>936</v>
      </c>
      <c r="C55" s="5" t="s">
        <v>935</v>
      </c>
      <c r="D55" s="4" t="s">
        <v>3</v>
      </c>
      <c r="E55" s="13">
        <v>4862</v>
      </c>
      <c r="F55" s="16">
        <f t="shared" si="3"/>
        <v>4862</v>
      </c>
      <c r="G55" s="11">
        <f t="shared" si="4"/>
        <v>0</v>
      </c>
    </row>
    <row r="56" spans="1:7" ht="15">
      <c r="A56" s="4">
        <v>37431</v>
      </c>
      <c r="B56" s="14" t="s">
        <v>934</v>
      </c>
      <c r="C56" s="5" t="s">
        <v>933</v>
      </c>
      <c r="D56" s="4" t="s">
        <v>3</v>
      </c>
      <c r="E56" s="13">
        <v>4077</v>
      </c>
      <c r="F56" s="16">
        <f t="shared" si="3"/>
        <v>4077.0000000000005</v>
      </c>
      <c r="G56" s="11">
        <f t="shared" si="4"/>
        <v>0</v>
      </c>
    </row>
    <row r="57" spans="1:7" ht="15">
      <c r="A57" s="4">
        <v>72324</v>
      </c>
      <c r="B57" s="14" t="s">
        <v>932</v>
      </c>
      <c r="C57" s="5" t="s">
        <v>931</v>
      </c>
      <c r="D57" s="4" t="s">
        <v>3</v>
      </c>
      <c r="E57" s="13">
        <v>5023</v>
      </c>
      <c r="F57" s="16">
        <f t="shared" si="3"/>
        <v>5023</v>
      </c>
      <c r="G57" s="11">
        <f t="shared" si="4"/>
        <v>0</v>
      </c>
    </row>
    <row r="58" spans="1:7" ht="15">
      <c r="A58" s="4">
        <v>37432</v>
      </c>
      <c r="B58" s="14" t="s">
        <v>930</v>
      </c>
      <c r="C58" s="5" t="s">
        <v>929</v>
      </c>
      <c r="D58" s="4" t="s">
        <v>3</v>
      </c>
      <c r="E58" s="13">
        <v>4077</v>
      </c>
      <c r="F58" s="16">
        <f t="shared" si="3"/>
        <v>4077.0000000000005</v>
      </c>
      <c r="G58" s="11">
        <f t="shared" si="4"/>
        <v>0</v>
      </c>
    </row>
    <row r="59" spans="1:7" ht="15">
      <c r="A59" s="4">
        <v>37433</v>
      </c>
      <c r="B59" s="14" t="s">
        <v>928</v>
      </c>
      <c r="C59" s="5" t="s">
        <v>927</v>
      </c>
      <c r="D59" s="4" t="s">
        <v>3</v>
      </c>
      <c r="E59" s="13">
        <v>4273</v>
      </c>
      <c r="F59" s="16">
        <f t="shared" si="3"/>
        <v>4273</v>
      </c>
      <c r="G59" s="11">
        <f t="shared" si="4"/>
        <v>0</v>
      </c>
    </row>
    <row r="60" spans="1:7" ht="15">
      <c r="A60" s="4">
        <v>72326</v>
      </c>
      <c r="B60" s="14" t="s">
        <v>926</v>
      </c>
      <c r="C60" s="5" t="s">
        <v>925</v>
      </c>
      <c r="D60" s="4" t="s">
        <v>3</v>
      </c>
      <c r="E60" s="13">
        <v>5495</v>
      </c>
      <c r="F60" s="16">
        <f t="shared" si="3"/>
        <v>5495</v>
      </c>
      <c r="G60" s="11">
        <f t="shared" si="4"/>
        <v>0</v>
      </c>
    </row>
    <row r="61" spans="1:7" ht="15">
      <c r="A61" s="4">
        <v>37434</v>
      </c>
      <c r="B61" s="14" t="s">
        <v>924</v>
      </c>
      <c r="C61" s="5" t="s">
        <v>923</v>
      </c>
      <c r="D61" s="4" t="s">
        <v>3</v>
      </c>
      <c r="E61" s="13">
        <v>4460</v>
      </c>
      <c r="F61" s="16">
        <f t="shared" si="3"/>
        <v>4460</v>
      </c>
      <c r="G61" s="11">
        <f t="shared" si="4"/>
        <v>0</v>
      </c>
    </row>
    <row r="62" spans="1:7" ht="15">
      <c r="A62" s="4">
        <v>37435</v>
      </c>
      <c r="B62" s="14" t="s">
        <v>922</v>
      </c>
      <c r="C62" s="5" t="s">
        <v>921</v>
      </c>
      <c r="D62" s="4" t="s">
        <v>3</v>
      </c>
      <c r="E62" s="13">
        <v>4460</v>
      </c>
      <c r="F62" s="16">
        <f t="shared" si="3"/>
        <v>4460</v>
      </c>
      <c r="G62" s="11">
        <f t="shared" si="4"/>
        <v>0</v>
      </c>
    </row>
    <row r="63" spans="1:7" ht="15">
      <c r="A63" s="4">
        <v>37316</v>
      </c>
      <c r="B63" s="14" t="s">
        <v>920</v>
      </c>
      <c r="C63" s="5" t="s">
        <v>919</v>
      </c>
      <c r="D63" s="4" t="s">
        <v>3</v>
      </c>
      <c r="E63" s="13">
        <v>5495</v>
      </c>
      <c r="F63" s="16">
        <f t="shared" si="3"/>
        <v>5495</v>
      </c>
      <c r="G63" s="11">
        <f t="shared" si="4"/>
        <v>0</v>
      </c>
    </row>
    <row r="64" spans="1:7" ht="15">
      <c r="A64" s="4">
        <v>86463</v>
      </c>
      <c r="B64" s="14" t="s">
        <v>918</v>
      </c>
      <c r="C64" s="5" t="s">
        <v>917</v>
      </c>
      <c r="D64" s="4" t="s">
        <v>3</v>
      </c>
      <c r="E64" s="13">
        <v>6110</v>
      </c>
      <c r="F64" s="16">
        <f t="shared" si="3"/>
        <v>6110</v>
      </c>
      <c r="G64" s="11">
        <f t="shared" si="4"/>
        <v>0</v>
      </c>
    </row>
    <row r="65" spans="1:7" ht="15">
      <c r="A65" s="4">
        <v>37436</v>
      </c>
      <c r="B65" s="14" t="s">
        <v>916</v>
      </c>
      <c r="C65" s="5" t="s">
        <v>915</v>
      </c>
      <c r="D65" s="4" t="s">
        <v>3</v>
      </c>
      <c r="E65" s="13">
        <v>4589</v>
      </c>
      <c r="F65" s="16">
        <f t="shared" si="3"/>
        <v>4589</v>
      </c>
      <c r="G65" s="11">
        <f t="shared" si="4"/>
        <v>0</v>
      </c>
    </row>
    <row r="66" spans="1:7" ht="15">
      <c r="A66" s="4">
        <v>37318</v>
      </c>
      <c r="B66" s="14" t="s">
        <v>914</v>
      </c>
      <c r="C66" s="5" t="s">
        <v>913</v>
      </c>
      <c r="D66" s="4" t="s">
        <v>3</v>
      </c>
      <c r="E66" s="13">
        <v>5651</v>
      </c>
      <c r="F66" s="16">
        <f t="shared" si="3"/>
        <v>5651</v>
      </c>
      <c r="G66" s="11">
        <f t="shared" si="4"/>
        <v>0</v>
      </c>
    </row>
    <row r="67" spans="1:7" ht="15">
      <c r="A67" s="4">
        <v>86465</v>
      </c>
      <c r="B67" s="14" t="s">
        <v>912</v>
      </c>
      <c r="C67" s="5" t="s">
        <v>911</v>
      </c>
      <c r="D67" s="4" t="s">
        <v>3</v>
      </c>
      <c r="E67" s="13">
        <v>6674</v>
      </c>
      <c r="F67" s="16">
        <f t="shared" si="3"/>
        <v>6673.999999999999</v>
      </c>
      <c r="G67" s="11">
        <f t="shared" si="4"/>
        <v>0</v>
      </c>
    </row>
    <row r="68" spans="1:7" ht="15">
      <c r="A68" s="4">
        <v>37437</v>
      </c>
      <c r="B68" s="14" t="s">
        <v>910</v>
      </c>
      <c r="C68" s="5" t="s">
        <v>909</v>
      </c>
      <c r="D68" s="4" t="s">
        <v>3</v>
      </c>
      <c r="E68" s="13">
        <v>4714</v>
      </c>
      <c r="F68" s="16">
        <f t="shared" si="3"/>
        <v>4714</v>
      </c>
      <c r="G68" s="11">
        <f t="shared" si="4"/>
        <v>0</v>
      </c>
    </row>
    <row r="69" spans="1:7" ht="15">
      <c r="A69" s="4">
        <v>72328</v>
      </c>
      <c r="B69" s="14" t="s">
        <v>908</v>
      </c>
      <c r="C69" s="5" t="s">
        <v>907</v>
      </c>
      <c r="D69" s="4" t="s">
        <v>3</v>
      </c>
      <c r="E69" s="13">
        <v>5804</v>
      </c>
      <c r="F69" s="16">
        <f t="shared" si="3"/>
        <v>5804</v>
      </c>
      <c r="G69" s="11">
        <f t="shared" si="4"/>
        <v>0</v>
      </c>
    </row>
    <row r="70" spans="1:7" ht="15">
      <c r="A70" s="4">
        <v>78889</v>
      </c>
      <c r="B70" s="14" t="s">
        <v>906</v>
      </c>
      <c r="C70" s="5" t="s">
        <v>905</v>
      </c>
      <c r="D70" s="4" t="s">
        <v>3</v>
      </c>
      <c r="E70" s="13">
        <v>7621</v>
      </c>
      <c r="F70" s="16">
        <f t="shared" si="3"/>
        <v>7620.999999999999</v>
      </c>
      <c r="G70" s="11">
        <f t="shared" si="4"/>
        <v>0</v>
      </c>
    </row>
    <row r="71" spans="1:7" ht="15">
      <c r="A71" s="4">
        <v>72218</v>
      </c>
      <c r="B71" s="14" t="s">
        <v>904</v>
      </c>
      <c r="C71" s="5" t="s">
        <v>903</v>
      </c>
      <c r="D71" s="4" t="s">
        <v>3</v>
      </c>
      <c r="E71" s="13">
        <v>7075</v>
      </c>
      <c r="F71" s="16">
        <f t="shared" si="3"/>
        <v>7075</v>
      </c>
      <c r="G71" s="11">
        <f t="shared" si="4"/>
        <v>0</v>
      </c>
    </row>
    <row r="72" spans="1:7" ht="15">
      <c r="A72" s="4">
        <v>37438</v>
      </c>
      <c r="B72" s="14" t="s">
        <v>902</v>
      </c>
      <c r="C72" s="5" t="s">
        <v>901</v>
      </c>
      <c r="D72" s="4" t="s">
        <v>3</v>
      </c>
      <c r="E72" s="13">
        <v>3769</v>
      </c>
      <c r="F72" s="16">
        <f t="shared" si="3"/>
        <v>3769</v>
      </c>
      <c r="G72" s="11">
        <f t="shared" si="4"/>
        <v>0</v>
      </c>
    </row>
    <row r="73" spans="1:7" ht="15">
      <c r="A73" s="4">
        <v>72330</v>
      </c>
      <c r="B73" s="14" t="s">
        <v>900</v>
      </c>
      <c r="C73" s="5" t="s">
        <v>899</v>
      </c>
      <c r="D73" s="4" t="s">
        <v>3</v>
      </c>
      <c r="E73" s="13">
        <v>4862</v>
      </c>
      <c r="F73" s="16">
        <f aca="true" t="shared" si="5" ref="F73:F104">E73/100*(100-G73)</f>
        <v>4862</v>
      </c>
      <c r="G73" s="11">
        <f t="shared" si="4"/>
        <v>0</v>
      </c>
    </row>
    <row r="74" spans="1:7" ht="15">
      <c r="A74" s="4">
        <v>72378</v>
      </c>
      <c r="B74" s="14" t="s">
        <v>898</v>
      </c>
      <c r="C74" s="5" t="s">
        <v>897</v>
      </c>
      <c r="D74" s="4" t="s">
        <v>3</v>
      </c>
      <c r="E74" s="13">
        <v>4862</v>
      </c>
      <c r="F74" s="16">
        <f t="shared" si="5"/>
        <v>4862</v>
      </c>
      <c r="G74" s="11">
        <f t="shared" si="4"/>
        <v>0</v>
      </c>
    </row>
    <row r="75" spans="1:7" ht="15">
      <c r="A75" s="4">
        <v>37440</v>
      </c>
      <c r="B75" s="14" t="s">
        <v>896</v>
      </c>
      <c r="C75" s="5" t="s">
        <v>895</v>
      </c>
      <c r="D75" s="4" t="s">
        <v>3</v>
      </c>
      <c r="E75" s="13">
        <v>3844</v>
      </c>
      <c r="F75" s="16">
        <f t="shared" si="5"/>
        <v>3844</v>
      </c>
      <c r="G75" s="11">
        <f t="shared" si="4"/>
        <v>0</v>
      </c>
    </row>
    <row r="76" spans="1:7" ht="15">
      <c r="A76" s="4">
        <v>37312</v>
      </c>
      <c r="B76" s="14" t="s">
        <v>894</v>
      </c>
      <c r="C76" s="5" t="s">
        <v>893</v>
      </c>
      <c r="D76" s="4" t="s">
        <v>3</v>
      </c>
      <c r="E76" s="13">
        <v>5251</v>
      </c>
      <c r="F76" s="16">
        <f t="shared" si="5"/>
        <v>5251</v>
      </c>
      <c r="G76" s="11">
        <f t="shared" si="4"/>
        <v>0</v>
      </c>
    </row>
    <row r="77" spans="1:7" ht="15">
      <c r="A77" s="4">
        <v>37319</v>
      </c>
      <c r="B77" s="14" t="s">
        <v>892</v>
      </c>
      <c r="C77" s="5" t="s">
        <v>891</v>
      </c>
      <c r="D77" s="4" t="s">
        <v>3</v>
      </c>
      <c r="E77" s="13">
        <v>5023</v>
      </c>
      <c r="F77" s="16">
        <f t="shared" si="5"/>
        <v>5023</v>
      </c>
      <c r="G77" s="11">
        <f t="shared" si="4"/>
        <v>0</v>
      </c>
    </row>
    <row r="78" spans="1:7" ht="15">
      <c r="A78" s="4">
        <v>78891</v>
      </c>
      <c r="B78" s="14" t="s">
        <v>890</v>
      </c>
      <c r="C78" s="5" t="s">
        <v>889</v>
      </c>
      <c r="D78" s="4" t="s">
        <v>3</v>
      </c>
      <c r="E78" s="13">
        <v>8165</v>
      </c>
      <c r="F78" s="16">
        <f t="shared" si="5"/>
        <v>8165.000000000001</v>
      </c>
      <c r="G78" s="11">
        <f t="shared" si="4"/>
        <v>0</v>
      </c>
    </row>
    <row r="79" spans="1:7" ht="15">
      <c r="A79" s="4">
        <v>72220</v>
      </c>
      <c r="B79" s="14" t="s">
        <v>888</v>
      </c>
      <c r="C79" s="5" t="s">
        <v>887</v>
      </c>
      <c r="D79" s="4" t="s">
        <v>3</v>
      </c>
      <c r="E79" s="13">
        <v>7387</v>
      </c>
      <c r="F79" s="16">
        <f t="shared" si="5"/>
        <v>7387</v>
      </c>
      <c r="G79" s="11">
        <f t="shared" si="4"/>
        <v>0</v>
      </c>
    </row>
    <row r="80" spans="1:7" ht="15">
      <c r="A80" s="4">
        <v>37441</v>
      </c>
      <c r="B80" s="14" t="s">
        <v>886</v>
      </c>
      <c r="C80" s="5" t="s">
        <v>885</v>
      </c>
      <c r="D80" s="4" t="s">
        <v>3</v>
      </c>
      <c r="E80" s="13">
        <v>4392</v>
      </c>
      <c r="F80" s="16">
        <f t="shared" si="5"/>
        <v>4392</v>
      </c>
      <c r="G80" s="11">
        <f t="shared" si="4"/>
        <v>0</v>
      </c>
    </row>
    <row r="81" spans="1:7" ht="15">
      <c r="A81" s="4">
        <v>72338</v>
      </c>
      <c r="B81" s="14" t="s">
        <v>884</v>
      </c>
      <c r="C81" s="5" t="s">
        <v>883</v>
      </c>
      <c r="D81" s="4" t="s">
        <v>3</v>
      </c>
      <c r="E81" s="13">
        <v>5495</v>
      </c>
      <c r="F81" s="16">
        <f t="shared" si="5"/>
        <v>5495</v>
      </c>
      <c r="G81" s="11">
        <f t="shared" si="4"/>
        <v>0</v>
      </c>
    </row>
    <row r="82" spans="1:7" ht="15">
      <c r="A82" s="4">
        <v>72380</v>
      </c>
      <c r="B82" s="14" t="s">
        <v>882</v>
      </c>
      <c r="C82" s="5" t="s">
        <v>881</v>
      </c>
      <c r="D82" s="4" t="s">
        <v>3</v>
      </c>
      <c r="E82" s="13">
        <v>5495</v>
      </c>
      <c r="F82" s="16">
        <f t="shared" si="5"/>
        <v>5495</v>
      </c>
      <c r="G82" s="11">
        <f t="shared" si="4"/>
        <v>0</v>
      </c>
    </row>
    <row r="83" spans="1:7" ht="15">
      <c r="A83" s="4">
        <v>72166</v>
      </c>
      <c r="B83" s="14" t="s">
        <v>880</v>
      </c>
      <c r="C83" s="5" t="s">
        <v>879</v>
      </c>
      <c r="D83" s="4" t="s">
        <v>3</v>
      </c>
      <c r="E83" s="13">
        <v>9061</v>
      </c>
      <c r="F83" s="16">
        <f t="shared" si="5"/>
        <v>9061</v>
      </c>
      <c r="G83" s="11">
        <f t="shared" si="4"/>
        <v>0</v>
      </c>
    </row>
    <row r="84" spans="1:7" ht="15">
      <c r="A84" s="4">
        <v>78893</v>
      </c>
      <c r="B84" s="14" t="s">
        <v>878</v>
      </c>
      <c r="C84" s="5" t="s">
        <v>877</v>
      </c>
      <c r="D84" s="4" t="s">
        <v>3</v>
      </c>
      <c r="E84" s="13">
        <v>9242</v>
      </c>
      <c r="F84" s="16">
        <f t="shared" si="5"/>
        <v>9242</v>
      </c>
      <c r="G84" s="11">
        <f t="shared" si="4"/>
        <v>0</v>
      </c>
    </row>
    <row r="85" spans="1:7" ht="15">
      <c r="A85" s="4">
        <v>72222</v>
      </c>
      <c r="B85" s="14" t="s">
        <v>876</v>
      </c>
      <c r="C85" s="5" t="s">
        <v>875</v>
      </c>
      <c r="D85" s="4" t="s">
        <v>3</v>
      </c>
      <c r="E85" s="13">
        <v>9433</v>
      </c>
      <c r="F85" s="16">
        <f t="shared" si="5"/>
        <v>9433</v>
      </c>
      <c r="G85" s="11">
        <f t="shared" si="4"/>
        <v>0</v>
      </c>
    </row>
    <row r="86" spans="1:7" ht="15">
      <c r="A86" s="4">
        <v>37442</v>
      </c>
      <c r="B86" s="14" t="s">
        <v>874</v>
      </c>
      <c r="C86" s="5" t="s">
        <v>873</v>
      </c>
      <c r="D86" s="4" t="s">
        <v>3</v>
      </c>
      <c r="E86" s="13">
        <v>5023</v>
      </c>
      <c r="F86" s="16">
        <f t="shared" si="5"/>
        <v>5023</v>
      </c>
      <c r="G86" s="11">
        <f t="shared" si="4"/>
        <v>0</v>
      </c>
    </row>
    <row r="87" spans="1:7" ht="15">
      <c r="A87" s="4">
        <v>72341</v>
      </c>
      <c r="B87" s="14" t="s">
        <v>872</v>
      </c>
      <c r="C87" s="5" t="s">
        <v>871</v>
      </c>
      <c r="D87" s="4" t="s">
        <v>3</v>
      </c>
      <c r="E87" s="13">
        <v>6274</v>
      </c>
      <c r="F87" s="16">
        <f t="shared" si="5"/>
        <v>6274</v>
      </c>
      <c r="G87" s="11">
        <f t="shared" si="4"/>
        <v>0</v>
      </c>
    </row>
    <row r="88" spans="1:7" ht="15">
      <c r="A88" s="4">
        <v>72382</v>
      </c>
      <c r="B88" s="14" t="s">
        <v>870</v>
      </c>
      <c r="C88" s="5" t="s">
        <v>869</v>
      </c>
      <c r="D88" s="4" t="s">
        <v>3</v>
      </c>
      <c r="E88" s="13">
        <v>6274</v>
      </c>
      <c r="F88" s="16">
        <f t="shared" si="5"/>
        <v>6274</v>
      </c>
      <c r="G88" s="11">
        <f t="shared" si="4"/>
        <v>0</v>
      </c>
    </row>
    <row r="89" spans="1:7" ht="15">
      <c r="A89" s="4">
        <v>59135</v>
      </c>
      <c r="B89" s="14" t="s">
        <v>868</v>
      </c>
      <c r="C89" s="5" t="s">
        <v>867</v>
      </c>
      <c r="D89" s="4" t="s">
        <v>3</v>
      </c>
      <c r="E89" s="13">
        <v>10842</v>
      </c>
      <c r="F89" s="16">
        <f t="shared" si="5"/>
        <v>10842</v>
      </c>
      <c r="G89" s="11">
        <f t="shared" si="4"/>
        <v>0</v>
      </c>
    </row>
    <row r="90" spans="1:7" ht="15">
      <c r="A90" s="4">
        <v>78855</v>
      </c>
      <c r="B90" s="14" t="s">
        <v>866</v>
      </c>
      <c r="C90" s="5" t="s">
        <v>865</v>
      </c>
      <c r="D90" s="4" t="s">
        <v>3</v>
      </c>
      <c r="E90" s="13">
        <v>12153</v>
      </c>
      <c r="F90" s="16">
        <f t="shared" si="5"/>
        <v>12153</v>
      </c>
      <c r="G90" s="11">
        <f t="shared" si="4"/>
        <v>0</v>
      </c>
    </row>
    <row r="91" spans="1:7" ht="15">
      <c r="A91" s="4">
        <v>78895</v>
      </c>
      <c r="B91" s="14" t="s">
        <v>864</v>
      </c>
      <c r="C91" s="5" t="s">
        <v>863</v>
      </c>
      <c r="D91" s="4" t="s">
        <v>3</v>
      </c>
      <c r="E91" s="13">
        <v>11058</v>
      </c>
      <c r="F91" s="16">
        <f t="shared" si="5"/>
        <v>11058</v>
      </c>
      <c r="G91" s="11">
        <f t="shared" si="4"/>
        <v>0</v>
      </c>
    </row>
    <row r="92" spans="1:7" ht="15">
      <c r="A92" s="4">
        <v>72224</v>
      </c>
      <c r="B92" s="14" t="s">
        <v>862</v>
      </c>
      <c r="C92" s="5" t="s">
        <v>861</v>
      </c>
      <c r="D92" s="4" t="s">
        <v>3</v>
      </c>
      <c r="E92" s="13">
        <v>11286</v>
      </c>
      <c r="F92" s="16">
        <f t="shared" si="5"/>
        <v>11286</v>
      </c>
      <c r="G92" s="11">
        <f t="shared" si="4"/>
        <v>0</v>
      </c>
    </row>
    <row r="93" spans="1:7" ht="15">
      <c r="A93" s="4">
        <v>37313</v>
      </c>
      <c r="B93" s="14" t="s">
        <v>860</v>
      </c>
      <c r="C93" s="5" t="s">
        <v>859</v>
      </c>
      <c r="D93" s="4" t="s">
        <v>3</v>
      </c>
      <c r="E93" s="13">
        <v>7060</v>
      </c>
      <c r="F93" s="16">
        <f t="shared" si="5"/>
        <v>7059.999999999999</v>
      </c>
      <c r="G93" s="11">
        <f t="shared" si="4"/>
        <v>0</v>
      </c>
    </row>
    <row r="94" spans="1:7" ht="15">
      <c r="A94" s="4">
        <v>72385</v>
      </c>
      <c r="B94" s="14" t="s">
        <v>858</v>
      </c>
      <c r="C94" s="5" t="s">
        <v>857</v>
      </c>
      <c r="D94" s="4" t="s">
        <v>3</v>
      </c>
      <c r="E94" s="13">
        <v>7060</v>
      </c>
      <c r="F94" s="16">
        <f t="shared" si="5"/>
        <v>7059.999999999999</v>
      </c>
      <c r="G94" s="11">
        <f t="shared" si="4"/>
        <v>0</v>
      </c>
    </row>
    <row r="95" spans="1:7" ht="15">
      <c r="A95" s="4">
        <v>37314</v>
      </c>
      <c r="B95" s="14" t="s">
        <v>856</v>
      </c>
      <c r="C95" s="5" t="s">
        <v>855</v>
      </c>
      <c r="D95" s="4" t="s">
        <v>3</v>
      </c>
      <c r="E95" s="13">
        <v>7380</v>
      </c>
      <c r="F95" s="16">
        <f t="shared" si="5"/>
        <v>7380</v>
      </c>
      <c r="G95" s="11">
        <f t="shared" si="4"/>
        <v>0</v>
      </c>
    </row>
    <row r="96" spans="1:7" ht="15">
      <c r="A96" s="4">
        <v>37331</v>
      </c>
      <c r="B96" s="14" t="s">
        <v>854</v>
      </c>
      <c r="C96" s="5" t="s">
        <v>853</v>
      </c>
      <c r="D96" s="4" t="s">
        <v>3</v>
      </c>
      <c r="E96" s="13">
        <v>7380</v>
      </c>
      <c r="F96" s="16">
        <f t="shared" si="5"/>
        <v>7380</v>
      </c>
      <c r="G96" s="11">
        <f>G94</f>
        <v>0</v>
      </c>
    </row>
    <row r="97" spans="1:7" ht="15">
      <c r="A97" s="4">
        <v>78897</v>
      </c>
      <c r="B97" s="14" t="s">
        <v>852</v>
      </c>
      <c r="C97" s="5" t="s">
        <v>851</v>
      </c>
      <c r="D97" s="4" t="s">
        <v>3</v>
      </c>
      <c r="E97" s="13">
        <v>11388</v>
      </c>
      <c r="F97" s="16">
        <f t="shared" si="5"/>
        <v>11388</v>
      </c>
      <c r="G97" s="11">
        <f>G95</f>
        <v>0</v>
      </c>
    </row>
    <row r="98" spans="1:7" ht="15">
      <c r="A98" s="4">
        <v>72226</v>
      </c>
      <c r="B98" s="14" t="s">
        <v>850</v>
      </c>
      <c r="C98" s="5" t="s">
        <v>849</v>
      </c>
      <c r="D98" s="4" t="s">
        <v>3</v>
      </c>
      <c r="E98" s="13">
        <v>11324</v>
      </c>
      <c r="F98" s="16">
        <f t="shared" si="5"/>
        <v>11324</v>
      </c>
      <c r="G98" s="11">
        <f aca="true" t="shared" si="6" ref="G98:G161">G97</f>
        <v>0</v>
      </c>
    </row>
    <row r="99" spans="1:7" ht="15">
      <c r="A99" s="4">
        <v>59137</v>
      </c>
      <c r="B99" s="14" t="s">
        <v>848</v>
      </c>
      <c r="C99" s="5" t="s">
        <v>847</v>
      </c>
      <c r="D99" s="4" t="s">
        <v>3</v>
      </c>
      <c r="E99" s="13">
        <v>11326</v>
      </c>
      <c r="F99" s="16">
        <f t="shared" si="5"/>
        <v>11326</v>
      </c>
      <c r="G99" s="11">
        <f t="shared" si="6"/>
        <v>0</v>
      </c>
    </row>
    <row r="100" spans="1:7" ht="15">
      <c r="A100" s="4">
        <v>78857</v>
      </c>
      <c r="B100" s="14" t="s">
        <v>846</v>
      </c>
      <c r="C100" s="5" t="s">
        <v>845</v>
      </c>
      <c r="D100" s="4" t="s">
        <v>3</v>
      </c>
      <c r="E100" s="13">
        <v>12696</v>
      </c>
      <c r="F100" s="16">
        <f t="shared" si="5"/>
        <v>12696</v>
      </c>
      <c r="G100" s="11">
        <f t="shared" si="6"/>
        <v>0</v>
      </c>
    </row>
    <row r="101" spans="1:7" ht="15">
      <c r="A101" s="4">
        <v>78899</v>
      </c>
      <c r="B101" s="14" t="s">
        <v>844</v>
      </c>
      <c r="C101" s="5" t="s">
        <v>843</v>
      </c>
      <c r="D101" s="4" t="s">
        <v>3</v>
      </c>
      <c r="E101" s="13">
        <v>11553</v>
      </c>
      <c r="F101" s="16">
        <f t="shared" si="5"/>
        <v>11553</v>
      </c>
      <c r="G101" s="11">
        <f t="shared" si="6"/>
        <v>0</v>
      </c>
    </row>
    <row r="102" spans="1:7" ht="15">
      <c r="A102" s="4">
        <v>72228</v>
      </c>
      <c r="B102" s="14" t="s">
        <v>842</v>
      </c>
      <c r="C102" s="5" t="s">
        <v>841</v>
      </c>
      <c r="D102" s="4" t="s">
        <v>3</v>
      </c>
      <c r="E102" s="13">
        <v>11487</v>
      </c>
      <c r="F102" s="16">
        <f t="shared" si="5"/>
        <v>11487</v>
      </c>
      <c r="G102" s="11">
        <f t="shared" si="6"/>
        <v>0</v>
      </c>
    </row>
    <row r="103" spans="1:7" ht="15">
      <c r="A103" s="4">
        <v>37443</v>
      </c>
      <c r="B103" s="14" t="s">
        <v>840</v>
      </c>
      <c r="C103" s="5" t="s">
        <v>839</v>
      </c>
      <c r="D103" s="4" t="s">
        <v>3</v>
      </c>
      <c r="E103" s="13">
        <v>6434</v>
      </c>
      <c r="F103" s="16">
        <f t="shared" si="5"/>
        <v>6434</v>
      </c>
      <c r="G103" s="11">
        <f t="shared" si="6"/>
        <v>0</v>
      </c>
    </row>
    <row r="104" spans="1:7" ht="15">
      <c r="A104" s="4">
        <v>72344</v>
      </c>
      <c r="B104" s="14" t="s">
        <v>838</v>
      </c>
      <c r="C104" s="5" t="s">
        <v>837</v>
      </c>
      <c r="D104" s="4" t="s">
        <v>3</v>
      </c>
      <c r="E104" s="13">
        <v>8159</v>
      </c>
      <c r="F104" s="16">
        <f t="shared" si="5"/>
        <v>8159</v>
      </c>
      <c r="G104" s="11">
        <f t="shared" si="6"/>
        <v>0</v>
      </c>
    </row>
    <row r="105" spans="1:7" ht="15">
      <c r="A105" s="4">
        <v>72387</v>
      </c>
      <c r="B105" s="14" t="s">
        <v>836</v>
      </c>
      <c r="C105" s="5" t="s">
        <v>835</v>
      </c>
      <c r="D105" s="4" t="s">
        <v>3</v>
      </c>
      <c r="E105" s="13">
        <v>8159</v>
      </c>
      <c r="F105" s="16">
        <f aca="true" t="shared" si="7" ref="F105:F136">E105/100*(100-G105)</f>
        <v>8159</v>
      </c>
      <c r="G105" s="11">
        <f t="shared" si="6"/>
        <v>0</v>
      </c>
    </row>
    <row r="106" spans="1:7" ht="15">
      <c r="A106" s="4">
        <v>72188</v>
      </c>
      <c r="B106" s="14" t="s">
        <v>834</v>
      </c>
      <c r="C106" s="5" t="s">
        <v>833</v>
      </c>
      <c r="D106" s="4" t="s">
        <v>3</v>
      </c>
      <c r="E106" s="13">
        <v>14158</v>
      </c>
      <c r="F106" s="16">
        <f t="shared" si="7"/>
        <v>14158.000000000002</v>
      </c>
      <c r="G106" s="11">
        <f t="shared" si="6"/>
        <v>0</v>
      </c>
    </row>
    <row r="107" spans="1:7" ht="15">
      <c r="A107" s="4">
        <v>72168</v>
      </c>
      <c r="B107" s="14" t="s">
        <v>832</v>
      </c>
      <c r="C107" s="5" t="s">
        <v>831</v>
      </c>
      <c r="D107" s="4" t="s">
        <v>3</v>
      </c>
      <c r="E107" s="13">
        <v>14332</v>
      </c>
      <c r="F107" s="16">
        <f t="shared" si="7"/>
        <v>14332</v>
      </c>
      <c r="G107" s="11">
        <f t="shared" si="6"/>
        <v>0</v>
      </c>
    </row>
    <row r="108" spans="1:7" ht="15">
      <c r="A108" s="4">
        <v>78859</v>
      </c>
      <c r="B108" s="14" t="s">
        <v>830</v>
      </c>
      <c r="C108" s="5" t="s">
        <v>829</v>
      </c>
      <c r="D108" s="4" t="s">
        <v>3</v>
      </c>
      <c r="E108" s="13">
        <v>14868</v>
      </c>
      <c r="F108" s="16">
        <f t="shared" si="7"/>
        <v>14868</v>
      </c>
      <c r="G108" s="11">
        <f t="shared" si="6"/>
        <v>0</v>
      </c>
    </row>
    <row r="109" spans="1:7" ht="15">
      <c r="A109" s="4">
        <v>86467</v>
      </c>
      <c r="B109" s="14" t="s">
        <v>828</v>
      </c>
      <c r="C109" s="5" t="s">
        <v>827</v>
      </c>
      <c r="D109" s="4" t="s">
        <v>3</v>
      </c>
      <c r="E109" s="13">
        <v>13655</v>
      </c>
      <c r="F109" s="16">
        <f t="shared" si="7"/>
        <v>13655.000000000002</v>
      </c>
      <c r="G109" s="11">
        <f t="shared" si="6"/>
        <v>0</v>
      </c>
    </row>
    <row r="110" spans="1:7" ht="15">
      <c r="A110" s="4">
        <v>72230</v>
      </c>
      <c r="B110" s="14" t="s">
        <v>826</v>
      </c>
      <c r="C110" s="5" t="s">
        <v>825</v>
      </c>
      <c r="D110" s="4" t="s">
        <v>3</v>
      </c>
      <c r="E110" s="13">
        <v>13453</v>
      </c>
      <c r="F110" s="16">
        <f t="shared" si="7"/>
        <v>13453</v>
      </c>
      <c r="G110" s="11">
        <f t="shared" si="6"/>
        <v>0</v>
      </c>
    </row>
    <row r="111" spans="1:7" ht="15">
      <c r="A111" s="4">
        <v>37444</v>
      </c>
      <c r="B111" s="14" t="s">
        <v>824</v>
      </c>
      <c r="C111" s="5" t="s">
        <v>823</v>
      </c>
      <c r="D111" s="4" t="s">
        <v>3</v>
      </c>
      <c r="E111" s="13">
        <v>7380</v>
      </c>
      <c r="F111" s="16">
        <f t="shared" si="7"/>
        <v>7380</v>
      </c>
      <c r="G111" s="11">
        <f t="shared" si="6"/>
        <v>0</v>
      </c>
    </row>
    <row r="112" spans="1:7" ht="15">
      <c r="A112" s="4">
        <v>72346</v>
      </c>
      <c r="B112" s="14" t="s">
        <v>822</v>
      </c>
      <c r="C112" s="5" t="s">
        <v>821</v>
      </c>
      <c r="D112" s="4" t="s">
        <v>3</v>
      </c>
      <c r="E112" s="13">
        <v>9252</v>
      </c>
      <c r="F112" s="16">
        <f t="shared" si="7"/>
        <v>9252</v>
      </c>
      <c r="G112" s="11">
        <f t="shared" si="6"/>
        <v>0</v>
      </c>
    </row>
    <row r="113" spans="1:7" ht="15">
      <c r="A113" s="4">
        <v>72390</v>
      </c>
      <c r="B113" s="14" t="s">
        <v>820</v>
      </c>
      <c r="C113" s="5" t="s">
        <v>819</v>
      </c>
      <c r="D113" s="4" t="s">
        <v>3</v>
      </c>
      <c r="E113" s="13">
        <v>8252</v>
      </c>
      <c r="F113" s="16">
        <f t="shared" si="7"/>
        <v>8252</v>
      </c>
      <c r="G113" s="11">
        <f t="shared" si="6"/>
        <v>0</v>
      </c>
    </row>
    <row r="114" spans="1:7" ht="15">
      <c r="A114" s="4">
        <v>59139</v>
      </c>
      <c r="B114" s="14" t="s">
        <v>818</v>
      </c>
      <c r="C114" s="5" t="s">
        <v>817</v>
      </c>
      <c r="D114" s="4" t="s">
        <v>3</v>
      </c>
      <c r="E114" s="13">
        <v>14515</v>
      </c>
      <c r="F114" s="16">
        <f t="shared" si="7"/>
        <v>14515</v>
      </c>
      <c r="G114" s="11">
        <f t="shared" si="6"/>
        <v>0</v>
      </c>
    </row>
    <row r="115" spans="1:7" ht="15">
      <c r="A115" s="4">
        <v>78861</v>
      </c>
      <c r="B115" s="14" t="s">
        <v>816</v>
      </c>
      <c r="C115" s="5" t="s">
        <v>815</v>
      </c>
      <c r="D115" s="4" t="s">
        <v>3</v>
      </c>
      <c r="E115" s="13">
        <v>15236</v>
      </c>
      <c r="F115" s="16">
        <f t="shared" si="7"/>
        <v>15236.000000000002</v>
      </c>
      <c r="G115" s="11">
        <f t="shared" si="6"/>
        <v>0</v>
      </c>
    </row>
    <row r="116" spans="1:7" ht="15">
      <c r="A116" s="4">
        <v>86469</v>
      </c>
      <c r="B116" s="14" t="s">
        <v>814</v>
      </c>
      <c r="C116" s="5" t="s">
        <v>813</v>
      </c>
      <c r="D116" s="4" t="s">
        <v>3</v>
      </c>
      <c r="E116" s="13">
        <v>15383</v>
      </c>
      <c r="F116" s="16">
        <f t="shared" si="7"/>
        <v>15383.000000000002</v>
      </c>
      <c r="G116" s="11">
        <f t="shared" si="6"/>
        <v>0</v>
      </c>
    </row>
    <row r="117" spans="1:7" ht="15">
      <c r="A117" s="4">
        <v>72232</v>
      </c>
      <c r="B117" s="14" t="s">
        <v>812</v>
      </c>
      <c r="C117" s="5" t="s">
        <v>811</v>
      </c>
      <c r="D117" s="4" t="s">
        <v>3</v>
      </c>
      <c r="E117" s="13">
        <v>14151</v>
      </c>
      <c r="F117" s="16">
        <f t="shared" si="7"/>
        <v>14151</v>
      </c>
      <c r="G117" s="11">
        <f t="shared" si="6"/>
        <v>0</v>
      </c>
    </row>
    <row r="118" spans="1:7" ht="15">
      <c r="A118" s="4">
        <v>37445</v>
      </c>
      <c r="B118" s="14" t="s">
        <v>810</v>
      </c>
      <c r="C118" s="5" t="s">
        <v>809</v>
      </c>
      <c r="D118" s="4" t="s">
        <v>3</v>
      </c>
      <c r="E118" s="13">
        <v>7997</v>
      </c>
      <c r="F118" s="16">
        <f t="shared" si="7"/>
        <v>7997</v>
      </c>
      <c r="G118" s="11">
        <f t="shared" si="6"/>
        <v>0</v>
      </c>
    </row>
    <row r="119" spans="1:7" ht="15">
      <c r="A119" s="4">
        <v>72348</v>
      </c>
      <c r="B119" s="14" t="s">
        <v>808</v>
      </c>
      <c r="C119" s="5" t="s">
        <v>807</v>
      </c>
      <c r="D119" s="4" t="s">
        <v>3</v>
      </c>
      <c r="E119" s="13">
        <v>10040</v>
      </c>
      <c r="F119" s="16">
        <f t="shared" si="7"/>
        <v>10040</v>
      </c>
      <c r="G119" s="11">
        <f t="shared" si="6"/>
        <v>0</v>
      </c>
    </row>
    <row r="120" spans="1:7" ht="15">
      <c r="A120" s="4">
        <v>72392</v>
      </c>
      <c r="B120" s="14" t="s">
        <v>806</v>
      </c>
      <c r="C120" s="5" t="s">
        <v>805</v>
      </c>
      <c r="D120" s="4" t="s">
        <v>3</v>
      </c>
      <c r="E120" s="13">
        <v>10040</v>
      </c>
      <c r="F120" s="16">
        <f t="shared" si="7"/>
        <v>10040</v>
      </c>
      <c r="G120" s="11">
        <f t="shared" si="6"/>
        <v>0</v>
      </c>
    </row>
    <row r="121" spans="1:7" ht="15">
      <c r="A121" s="4">
        <v>59141</v>
      </c>
      <c r="B121" s="14" t="s">
        <v>804</v>
      </c>
      <c r="C121" s="5" t="s">
        <v>803</v>
      </c>
      <c r="D121" s="4" t="s">
        <v>3</v>
      </c>
      <c r="E121" s="13">
        <v>15201</v>
      </c>
      <c r="F121" s="16">
        <f t="shared" si="7"/>
        <v>15201</v>
      </c>
      <c r="G121" s="11">
        <f t="shared" si="6"/>
        <v>0</v>
      </c>
    </row>
    <row r="122" spans="1:7" ht="15">
      <c r="A122" s="4">
        <v>87783</v>
      </c>
      <c r="B122" s="14" t="s">
        <v>802</v>
      </c>
      <c r="C122" s="5" t="s">
        <v>801</v>
      </c>
      <c r="D122" s="4" t="s">
        <v>3</v>
      </c>
      <c r="E122" s="13">
        <v>16285</v>
      </c>
      <c r="F122" s="16">
        <f t="shared" si="7"/>
        <v>16285</v>
      </c>
      <c r="G122" s="11">
        <f t="shared" si="6"/>
        <v>0</v>
      </c>
    </row>
    <row r="123" spans="1:7" ht="15">
      <c r="A123" s="4">
        <v>78901</v>
      </c>
      <c r="B123" s="14" t="s">
        <v>800</v>
      </c>
      <c r="C123" s="5" t="s">
        <v>799</v>
      </c>
      <c r="D123" s="4" t="s">
        <v>3</v>
      </c>
      <c r="E123" s="13">
        <v>14519</v>
      </c>
      <c r="F123" s="16">
        <f t="shared" si="7"/>
        <v>14519</v>
      </c>
      <c r="G123" s="11">
        <f t="shared" si="6"/>
        <v>0</v>
      </c>
    </row>
    <row r="124" spans="1:7" ht="15">
      <c r="A124" s="4">
        <v>72234</v>
      </c>
      <c r="B124" s="14" t="s">
        <v>798</v>
      </c>
      <c r="C124" s="5" t="s">
        <v>797</v>
      </c>
      <c r="D124" s="4" t="s">
        <v>3</v>
      </c>
      <c r="E124" s="13">
        <v>14817</v>
      </c>
      <c r="F124" s="16">
        <f t="shared" si="7"/>
        <v>14816.999999999998</v>
      </c>
      <c r="G124" s="11">
        <f t="shared" si="6"/>
        <v>0</v>
      </c>
    </row>
    <row r="125" spans="1:7" ht="15">
      <c r="A125" s="4">
        <v>37446</v>
      </c>
      <c r="B125" s="14" t="s">
        <v>796</v>
      </c>
      <c r="C125" s="5" t="s">
        <v>795</v>
      </c>
      <c r="D125" s="4" t="s">
        <v>3</v>
      </c>
      <c r="E125" s="13">
        <v>8473</v>
      </c>
      <c r="F125" s="16">
        <f t="shared" si="7"/>
        <v>8473</v>
      </c>
      <c r="G125" s="11">
        <f t="shared" si="6"/>
        <v>0</v>
      </c>
    </row>
    <row r="126" spans="1:7" ht="15">
      <c r="A126" s="4">
        <v>72350</v>
      </c>
      <c r="B126" s="14" t="s">
        <v>794</v>
      </c>
      <c r="C126" s="5" t="s">
        <v>793</v>
      </c>
      <c r="D126" s="4" t="s">
        <v>3</v>
      </c>
      <c r="E126" s="13">
        <v>10669</v>
      </c>
      <c r="F126" s="16">
        <f t="shared" si="7"/>
        <v>10669</v>
      </c>
      <c r="G126" s="11">
        <f t="shared" si="6"/>
        <v>0</v>
      </c>
    </row>
    <row r="127" spans="1:7" ht="15">
      <c r="A127" s="4">
        <v>72394</v>
      </c>
      <c r="B127" s="14" t="s">
        <v>792</v>
      </c>
      <c r="C127" s="5" t="s">
        <v>791</v>
      </c>
      <c r="D127" s="4" t="s">
        <v>3</v>
      </c>
      <c r="E127" s="13">
        <v>10669</v>
      </c>
      <c r="F127" s="16">
        <f t="shared" si="7"/>
        <v>10669</v>
      </c>
      <c r="G127" s="11">
        <f t="shared" si="6"/>
        <v>0</v>
      </c>
    </row>
    <row r="128" spans="1:7" ht="15">
      <c r="A128" s="4">
        <v>78863</v>
      </c>
      <c r="B128" s="14" t="s">
        <v>790</v>
      </c>
      <c r="C128" s="5" t="s">
        <v>789</v>
      </c>
      <c r="D128" s="4" t="s">
        <v>3</v>
      </c>
      <c r="E128" s="13">
        <v>17232</v>
      </c>
      <c r="F128" s="16">
        <f t="shared" si="7"/>
        <v>17232</v>
      </c>
      <c r="G128" s="11">
        <f t="shared" si="6"/>
        <v>0</v>
      </c>
    </row>
    <row r="129" spans="1:7" ht="15">
      <c r="A129" s="4">
        <v>87788</v>
      </c>
      <c r="B129" s="14" t="s">
        <v>788</v>
      </c>
      <c r="C129" s="5" t="s">
        <v>787</v>
      </c>
      <c r="D129" s="4" t="s">
        <v>3</v>
      </c>
      <c r="E129" s="13">
        <v>15271</v>
      </c>
      <c r="F129" s="16">
        <f t="shared" si="7"/>
        <v>15271</v>
      </c>
      <c r="G129" s="11">
        <f t="shared" si="6"/>
        <v>0</v>
      </c>
    </row>
    <row r="130" spans="1:7" ht="15">
      <c r="A130" s="4">
        <v>72236</v>
      </c>
      <c r="B130" s="14" t="s">
        <v>786</v>
      </c>
      <c r="C130" s="5" t="s">
        <v>785</v>
      </c>
      <c r="D130" s="4" t="s">
        <v>3</v>
      </c>
      <c r="E130" s="13">
        <v>15594</v>
      </c>
      <c r="F130" s="16">
        <f t="shared" si="7"/>
        <v>15594</v>
      </c>
      <c r="G130" s="11">
        <f t="shared" si="6"/>
        <v>0</v>
      </c>
    </row>
    <row r="131" spans="1:7" ht="15">
      <c r="A131" s="4">
        <v>59143</v>
      </c>
      <c r="B131" s="14" t="s">
        <v>784</v>
      </c>
      <c r="C131" s="5" t="s">
        <v>783</v>
      </c>
      <c r="D131" s="4" t="s">
        <v>3</v>
      </c>
      <c r="E131" s="13">
        <v>16173</v>
      </c>
      <c r="F131" s="16">
        <f t="shared" si="7"/>
        <v>16172.999999999998</v>
      </c>
      <c r="G131" s="11">
        <f t="shared" si="6"/>
        <v>0</v>
      </c>
    </row>
    <row r="132" spans="1:7" ht="15">
      <c r="A132" s="4">
        <v>78865</v>
      </c>
      <c r="B132" s="14" t="s">
        <v>782</v>
      </c>
      <c r="C132" s="5" t="s">
        <v>781</v>
      </c>
      <c r="D132" s="4" t="s">
        <v>3</v>
      </c>
      <c r="E132" s="13">
        <v>18135</v>
      </c>
      <c r="F132" s="16">
        <f t="shared" si="7"/>
        <v>18135</v>
      </c>
      <c r="G132" s="11">
        <f t="shared" si="6"/>
        <v>0</v>
      </c>
    </row>
    <row r="133" spans="1:7" ht="15">
      <c r="A133" s="4">
        <v>78903</v>
      </c>
      <c r="B133" s="14" t="s">
        <v>780</v>
      </c>
      <c r="C133" s="5" t="s">
        <v>779</v>
      </c>
      <c r="D133" s="4" t="s">
        <v>3</v>
      </c>
      <c r="E133" s="13">
        <v>16503</v>
      </c>
      <c r="F133" s="16">
        <f t="shared" si="7"/>
        <v>16503</v>
      </c>
      <c r="G133" s="11">
        <f t="shared" si="6"/>
        <v>0</v>
      </c>
    </row>
    <row r="134" spans="1:7" ht="15">
      <c r="A134" s="4">
        <v>72238</v>
      </c>
      <c r="B134" s="14" t="s">
        <v>778</v>
      </c>
      <c r="C134" s="5" t="s">
        <v>777</v>
      </c>
      <c r="D134" s="4" t="s">
        <v>3</v>
      </c>
      <c r="E134" s="13">
        <v>16408</v>
      </c>
      <c r="F134" s="16">
        <f t="shared" si="7"/>
        <v>16408</v>
      </c>
      <c r="G134" s="11">
        <f t="shared" si="6"/>
        <v>0</v>
      </c>
    </row>
    <row r="135" spans="1:7" ht="15">
      <c r="A135" s="4">
        <v>37447</v>
      </c>
      <c r="B135" s="14" t="s">
        <v>776</v>
      </c>
      <c r="C135" s="5" t="s">
        <v>775</v>
      </c>
      <c r="D135" s="4" t="s">
        <v>3</v>
      </c>
      <c r="E135" s="13">
        <v>9100</v>
      </c>
      <c r="F135" s="16">
        <f t="shared" si="7"/>
        <v>9100</v>
      </c>
      <c r="G135" s="11">
        <f t="shared" si="6"/>
        <v>0</v>
      </c>
    </row>
    <row r="136" spans="1:7" ht="15">
      <c r="A136" s="4">
        <v>72352</v>
      </c>
      <c r="B136" s="14" t="s">
        <v>774</v>
      </c>
      <c r="C136" s="5" t="s">
        <v>773</v>
      </c>
      <c r="D136" s="4" t="s">
        <v>3</v>
      </c>
      <c r="E136" s="13">
        <v>11452</v>
      </c>
      <c r="F136" s="16">
        <f t="shared" si="7"/>
        <v>11452</v>
      </c>
      <c r="G136" s="11">
        <f t="shared" si="6"/>
        <v>0</v>
      </c>
    </row>
    <row r="137" spans="1:7" ht="15">
      <c r="A137" s="4">
        <v>72396</v>
      </c>
      <c r="B137" s="14" t="s">
        <v>772</v>
      </c>
      <c r="C137" s="5" t="s">
        <v>771</v>
      </c>
      <c r="D137" s="4" t="s">
        <v>3</v>
      </c>
      <c r="E137" s="13">
        <v>11452</v>
      </c>
      <c r="F137" s="16">
        <f aca="true" t="shared" si="8" ref="F137:F168">E137/100*(100-G137)</f>
        <v>11452</v>
      </c>
      <c r="G137" s="11">
        <f t="shared" si="6"/>
        <v>0</v>
      </c>
    </row>
    <row r="138" spans="1:7" ht="15">
      <c r="A138" s="4">
        <v>78867</v>
      </c>
      <c r="B138" s="14" t="s">
        <v>770</v>
      </c>
      <c r="C138" s="5" t="s">
        <v>769</v>
      </c>
      <c r="D138" s="4" t="s">
        <v>3</v>
      </c>
      <c r="E138" s="13">
        <v>18681</v>
      </c>
      <c r="F138" s="16">
        <f t="shared" si="8"/>
        <v>18681</v>
      </c>
      <c r="G138" s="11">
        <f t="shared" si="6"/>
        <v>0</v>
      </c>
    </row>
    <row r="139" spans="1:7" ht="15">
      <c r="A139" s="4">
        <v>78905</v>
      </c>
      <c r="B139" s="14" t="s">
        <v>768</v>
      </c>
      <c r="C139" s="5" t="s">
        <v>767</v>
      </c>
      <c r="D139" s="4" t="s">
        <v>3</v>
      </c>
      <c r="E139" s="13">
        <v>16999</v>
      </c>
      <c r="F139" s="16">
        <f t="shared" si="8"/>
        <v>16999</v>
      </c>
      <c r="G139" s="11">
        <f t="shared" si="6"/>
        <v>0</v>
      </c>
    </row>
    <row r="140" spans="1:7" ht="15">
      <c r="A140" s="4">
        <v>72240</v>
      </c>
      <c r="B140" s="14" t="s">
        <v>766</v>
      </c>
      <c r="C140" s="5" t="s">
        <v>765</v>
      </c>
      <c r="D140" s="4" t="s">
        <v>3</v>
      </c>
      <c r="E140" s="13">
        <v>16899</v>
      </c>
      <c r="F140" s="16">
        <f t="shared" si="8"/>
        <v>16899</v>
      </c>
      <c r="G140" s="11">
        <f t="shared" si="6"/>
        <v>0</v>
      </c>
    </row>
    <row r="141" spans="1:7" ht="15">
      <c r="A141" s="4">
        <v>78869</v>
      </c>
      <c r="B141" s="14" t="s">
        <v>764</v>
      </c>
      <c r="C141" s="5" t="s">
        <v>763</v>
      </c>
      <c r="D141" s="4" t="s">
        <v>3</v>
      </c>
      <c r="E141" s="13">
        <v>19770</v>
      </c>
      <c r="F141" s="16">
        <f t="shared" si="8"/>
        <v>19770</v>
      </c>
      <c r="G141" s="11">
        <f t="shared" si="6"/>
        <v>0</v>
      </c>
    </row>
    <row r="142" spans="1:7" ht="15">
      <c r="A142" s="4">
        <v>78907</v>
      </c>
      <c r="B142" s="14" t="s">
        <v>762</v>
      </c>
      <c r="C142" s="5" t="s">
        <v>761</v>
      </c>
      <c r="D142" s="4" t="s">
        <v>3</v>
      </c>
      <c r="E142" s="13">
        <v>19776</v>
      </c>
      <c r="F142" s="16">
        <f t="shared" si="8"/>
        <v>19776</v>
      </c>
      <c r="G142" s="11">
        <f t="shared" si="6"/>
        <v>0</v>
      </c>
    </row>
    <row r="143" spans="1:7" ht="15">
      <c r="A143" s="4">
        <v>72242</v>
      </c>
      <c r="B143" s="14" t="s">
        <v>760</v>
      </c>
      <c r="C143" s="5" t="s">
        <v>759</v>
      </c>
      <c r="D143" s="4" t="s">
        <v>3</v>
      </c>
      <c r="E143" s="13">
        <v>18361</v>
      </c>
      <c r="F143" s="16">
        <f t="shared" si="8"/>
        <v>18361</v>
      </c>
      <c r="G143" s="11">
        <f t="shared" si="6"/>
        <v>0</v>
      </c>
    </row>
    <row r="144" spans="1:7" ht="15">
      <c r="A144" s="4">
        <v>37448</v>
      </c>
      <c r="B144" s="14" t="s">
        <v>758</v>
      </c>
      <c r="C144" s="5" t="s">
        <v>757</v>
      </c>
      <c r="D144" s="4" t="s">
        <v>3</v>
      </c>
      <c r="E144" s="13">
        <v>9886</v>
      </c>
      <c r="F144" s="16">
        <f t="shared" si="8"/>
        <v>9886</v>
      </c>
      <c r="G144" s="11">
        <f t="shared" si="6"/>
        <v>0</v>
      </c>
    </row>
    <row r="145" spans="1:7" ht="15">
      <c r="A145" s="4">
        <v>72354</v>
      </c>
      <c r="B145" s="14" t="s">
        <v>756</v>
      </c>
      <c r="C145" s="5" t="s">
        <v>755</v>
      </c>
      <c r="D145" s="4" t="s">
        <v>3</v>
      </c>
      <c r="E145" s="13">
        <v>12391</v>
      </c>
      <c r="F145" s="16">
        <f t="shared" si="8"/>
        <v>12391</v>
      </c>
      <c r="G145" s="11">
        <f t="shared" si="6"/>
        <v>0</v>
      </c>
    </row>
    <row r="146" spans="1:7" ht="15">
      <c r="A146" s="4">
        <v>72398</v>
      </c>
      <c r="B146" s="14" t="s">
        <v>754</v>
      </c>
      <c r="C146" s="5" t="s">
        <v>753</v>
      </c>
      <c r="D146" s="4" t="s">
        <v>3</v>
      </c>
      <c r="E146" s="13">
        <v>12391</v>
      </c>
      <c r="F146" s="16">
        <f t="shared" si="8"/>
        <v>12391</v>
      </c>
      <c r="G146" s="11">
        <f t="shared" si="6"/>
        <v>0</v>
      </c>
    </row>
    <row r="147" spans="1:7" ht="15">
      <c r="A147" s="4">
        <v>59147</v>
      </c>
      <c r="B147" s="14" t="s">
        <v>752</v>
      </c>
      <c r="C147" s="5" t="s">
        <v>751</v>
      </c>
      <c r="D147" s="4" t="s">
        <v>3</v>
      </c>
      <c r="E147" s="13">
        <v>18602</v>
      </c>
      <c r="F147" s="16">
        <f t="shared" si="8"/>
        <v>18602</v>
      </c>
      <c r="G147" s="11">
        <f t="shared" si="6"/>
        <v>0</v>
      </c>
    </row>
    <row r="148" spans="1:7" ht="15">
      <c r="A148" s="4">
        <v>78871</v>
      </c>
      <c r="B148" s="14" t="s">
        <v>750</v>
      </c>
      <c r="C148" s="5" t="s">
        <v>749</v>
      </c>
      <c r="D148" s="4" t="s">
        <v>3</v>
      </c>
      <c r="E148" s="13">
        <v>20851</v>
      </c>
      <c r="F148" s="16">
        <f t="shared" si="8"/>
        <v>20851</v>
      </c>
      <c r="G148" s="11">
        <f t="shared" si="6"/>
        <v>0</v>
      </c>
    </row>
    <row r="149" spans="1:7" ht="15">
      <c r="A149" s="4">
        <v>78909</v>
      </c>
      <c r="B149" s="14" t="s">
        <v>748</v>
      </c>
      <c r="C149" s="5" t="s">
        <v>747</v>
      </c>
      <c r="D149" s="4" t="s">
        <v>3</v>
      </c>
      <c r="E149" s="13">
        <v>20857</v>
      </c>
      <c r="F149" s="16">
        <f t="shared" si="8"/>
        <v>20857</v>
      </c>
      <c r="G149" s="11">
        <f t="shared" si="6"/>
        <v>0</v>
      </c>
    </row>
    <row r="150" spans="1:7" ht="15">
      <c r="A150" s="4">
        <v>72244</v>
      </c>
      <c r="B150" s="14" t="s">
        <v>746</v>
      </c>
      <c r="C150" s="5" t="s">
        <v>745</v>
      </c>
      <c r="D150" s="4" t="s">
        <v>3</v>
      </c>
      <c r="E150" s="13">
        <v>19364</v>
      </c>
      <c r="F150" s="16">
        <f t="shared" si="8"/>
        <v>19364</v>
      </c>
      <c r="G150" s="11">
        <f t="shared" si="6"/>
        <v>0</v>
      </c>
    </row>
    <row r="151" spans="1:7" ht="15">
      <c r="A151" s="4">
        <v>37449</v>
      </c>
      <c r="B151" s="14" t="s">
        <v>744</v>
      </c>
      <c r="C151" s="5" t="s">
        <v>743</v>
      </c>
      <c r="D151" s="4" t="s">
        <v>3</v>
      </c>
      <c r="E151" s="13">
        <v>10511</v>
      </c>
      <c r="F151" s="16">
        <f t="shared" si="8"/>
        <v>10511</v>
      </c>
      <c r="G151" s="11">
        <f t="shared" si="6"/>
        <v>0</v>
      </c>
    </row>
    <row r="152" spans="1:7" ht="15">
      <c r="A152" s="4">
        <v>72356</v>
      </c>
      <c r="B152" s="14" t="s">
        <v>742</v>
      </c>
      <c r="C152" s="5" t="s">
        <v>741</v>
      </c>
      <c r="D152" s="4" t="s">
        <v>3</v>
      </c>
      <c r="E152" s="13">
        <v>13180</v>
      </c>
      <c r="F152" s="16">
        <f t="shared" si="8"/>
        <v>13180.000000000002</v>
      </c>
      <c r="G152" s="11">
        <f t="shared" si="6"/>
        <v>0</v>
      </c>
    </row>
    <row r="153" spans="1:7" ht="15">
      <c r="A153" s="4">
        <v>72400</v>
      </c>
      <c r="B153" s="14" t="s">
        <v>740</v>
      </c>
      <c r="C153" s="5" t="s">
        <v>739</v>
      </c>
      <c r="D153" s="4" t="s">
        <v>3</v>
      </c>
      <c r="E153" s="13">
        <v>13180</v>
      </c>
      <c r="F153" s="16">
        <f t="shared" si="8"/>
        <v>13180.000000000002</v>
      </c>
      <c r="G153" s="11">
        <f t="shared" si="6"/>
        <v>0</v>
      </c>
    </row>
    <row r="154" spans="1:7" ht="15">
      <c r="A154" s="4">
        <v>78873</v>
      </c>
      <c r="B154" s="14" t="s">
        <v>738</v>
      </c>
      <c r="C154" s="5" t="s">
        <v>737</v>
      </c>
      <c r="D154" s="4" t="s">
        <v>3</v>
      </c>
      <c r="E154" s="13">
        <v>22301</v>
      </c>
      <c r="F154" s="16">
        <f t="shared" si="8"/>
        <v>22301</v>
      </c>
      <c r="G154" s="11">
        <f t="shared" si="6"/>
        <v>0</v>
      </c>
    </row>
    <row r="155" spans="1:7" ht="15">
      <c r="A155" s="4">
        <v>78911</v>
      </c>
      <c r="B155" s="14" t="s">
        <v>736</v>
      </c>
      <c r="C155" s="5" t="s">
        <v>735</v>
      </c>
      <c r="D155" s="4" t="s">
        <v>3</v>
      </c>
      <c r="E155" s="13">
        <v>22307</v>
      </c>
      <c r="F155" s="16">
        <f t="shared" si="8"/>
        <v>22307</v>
      </c>
      <c r="G155" s="11">
        <f t="shared" si="6"/>
        <v>0</v>
      </c>
    </row>
    <row r="156" spans="1:7" ht="15">
      <c r="A156" s="4">
        <v>72246</v>
      </c>
      <c r="B156" s="14" t="s">
        <v>734</v>
      </c>
      <c r="C156" s="5" t="s">
        <v>733</v>
      </c>
      <c r="D156" s="4" t="s">
        <v>3</v>
      </c>
      <c r="E156" s="13">
        <v>20710</v>
      </c>
      <c r="F156" s="16">
        <f t="shared" si="8"/>
        <v>20710</v>
      </c>
      <c r="G156" s="11">
        <f t="shared" si="6"/>
        <v>0</v>
      </c>
    </row>
    <row r="157" spans="1:7" ht="15">
      <c r="A157" s="4">
        <v>37303</v>
      </c>
      <c r="B157" s="14" t="s">
        <v>732</v>
      </c>
      <c r="C157" s="5" t="s">
        <v>731</v>
      </c>
      <c r="D157" s="4" t="s">
        <v>3</v>
      </c>
      <c r="E157" s="13">
        <v>13958</v>
      </c>
      <c r="F157" s="16">
        <f t="shared" si="8"/>
        <v>13958.000000000002</v>
      </c>
      <c r="G157" s="11">
        <f t="shared" si="6"/>
        <v>0</v>
      </c>
    </row>
    <row r="158" spans="1:7" ht="15">
      <c r="A158" s="4">
        <v>37333</v>
      </c>
      <c r="B158" s="14" t="s">
        <v>730</v>
      </c>
      <c r="C158" s="5" t="s">
        <v>729</v>
      </c>
      <c r="D158" s="4" t="s">
        <v>3</v>
      </c>
      <c r="E158" s="13">
        <v>13958</v>
      </c>
      <c r="F158" s="16">
        <f t="shared" si="8"/>
        <v>13958.000000000002</v>
      </c>
      <c r="G158" s="11">
        <f t="shared" si="6"/>
        <v>0</v>
      </c>
    </row>
    <row r="159" spans="1:7" ht="15">
      <c r="A159" s="4">
        <v>72170</v>
      </c>
      <c r="B159" s="14" t="s">
        <v>728</v>
      </c>
      <c r="C159" s="5" t="s">
        <v>727</v>
      </c>
      <c r="D159" s="4" t="s">
        <v>3</v>
      </c>
      <c r="E159" s="13">
        <v>23582</v>
      </c>
      <c r="F159" s="16">
        <f t="shared" si="8"/>
        <v>23582</v>
      </c>
      <c r="G159" s="11">
        <f t="shared" si="6"/>
        <v>0</v>
      </c>
    </row>
    <row r="160" spans="1:7" ht="15">
      <c r="A160" s="4">
        <v>78875</v>
      </c>
      <c r="B160" s="14" t="s">
        <v>726</v>
      </c>
      <c r="C160" s="5" t="s">
        <v>725</v>
      </c>
      <c r="D160" s="4" t="s">
        <v>3</v>
      </c>
      <c r="E160" s="13">
        <v>23576</v>
      </c>
      <c r="F160" s="16">
        <f t="shared" si="8"/>
        <v>23576</v>
      </c>
      <c r="G160" s="11">
        <f t="shared" si="6"/>
        <v>0</v>
      </c>
    </row>
    <row r="161" spans="1:7" ht="15">
      <c r="A161" s="4">
        <v>78913</v>
      </c>
      <c r="B161" s="14" t="s">
        <v>724</v>
      </c>
      <c r="C161" s="5" t="s">
        <v>723</v>
      </c>
      <c r="D161" s="4" t="s">
        <v>3</v>
      </c>
      <c r="E161" s="13">
        <v>23582</v>
      </c>
      <c r="F161" s="16">
        <f t="shared" si="8"/>
        <v>23582</v>
      </c>
      <c r="G161" s="11">
        <f t="shared" si="6"/>
        <v>0</v>
      </c>
    </row>
    <row r="162" spans="1:7" ht="15">
      <c r="A162" s="4">
        <v>72248</v>
      </c>
      <c r="B162" s="14" t="s">
        <v>722</v>
      </c>
      <c r="C162" s="5" t="s">
        <v>721</v>
      </c>
      <c r="D162" s="4" t="s">
        <v>3</v>
      </c>
      <c r="E162" s="13">
        <v>21331</v>
      </c>
      <c r="F162" s="16">
        <f t="shared" si="8"/>
        <v>21331</v>
      </c>
      <c r="G162" s="11">
        <f aca="true" t="shared" si="9" ref="G162:G225">G161</f>
        <v>0</v>
      </c>
    </row>
    <row r="163" spans="1:7" ht="15">
      <c r="A163" s="4">
        <v>37450</v>
      </c>
      <c r="B163" s="14" t="s">
        <v>720</v>
      </c>
      <c r="C163" s="5" t="s">
        <v>719</v>
      </c>
      <c r="D163" s="4" t="s">
        <v>3</v>
      </c>
      <c r="E163" s="13">
        <v>11764</v>
      </c>
      <c r="F163" s="16">
        <f t="shared" si="8"/>
        <v>11764</v>
      </c>
      <c r="G163" s="11">
        <f t="shared" si="9"/>
        <v>0</v>
      </c>
    </row>
    <row r="164" spans="1:7" ht="15">
      <c r="A164" s="4">
        <v>72358</v>
      </c>
      <c r="B164" s="14" t="s">
        <v>718</v>
      </c>
      <c r="C164" s="5" t="s">
        <v>717</v>
      </c>
      <c r="D164" s="4" t="s">
        <v>3</v>
      </c>
      <c r="E164" s="13">
        <v>14748</v>
      </c>
      <c r="F164" s="16">
        <f t="shared" si="8"/>
        <v>14747.999999999998</v>
      </c>
      <c r="G164" s="11">
        <f t="shared" si="9"/>
        <v>0</v>
      </c>
    </row>
    <row r="165" spans="1:7" ht="15">
      <c r="A165" s="4">
        <v>72402</v>
      </c>
      <c r="B165" s="14" t="s">
        <v>716</v>
      </c>
      <c r="C165" s="5" t="s">
        <v>715</v>
      </c>
      <c r="D165" s="4" t="s">
        <v>3</v>
      </c>
      <c r="E165" s="13">
        <v>14748</v>
      </c>
      <c r="F165" s="16">
        <f t="shared" si="8"/>
        <v>14747.999999999998</v>
      </c>
      <c r="G165" s="11">
        <f t="shared" si="9"/>
        <v>0</v>
      </c>
    </row>
    <row r="166" spans="1:7" ht="15">
      <c r="A166" s="4">
        <v>78877</v>
      </c>
      <c r="B166" s="14" t="s">
        <v>714</v>
      </c>
      <c r="C166" s="5" t="s">
        <v>713</v>
      </c>
      <c r="D166" s="4" t="s">
        <v>3</v>
      </c>
      <c r="E166" s="13">
        <v>25026</v>
      </c>
      <c r="F166" s="16">
        <f t="shared" si="8"/>
        <v>25026</v>
      </c>
      <c r="G166" s="11">
        <f t="shared" si="9"/>
        <v>0</v>
      </c>
    </row>
    <row r="167" spans="1:7" ht="15">
      <c r="A167" s="4">
        <v>59151</v>
      </c>
      <c r="B167" s="14" t="s">
        <v>712</v>
      </c>
      <c r="C167" s="5" t="s">
        <v>711</v>
      </c>
      <c r="D167" s="4" t="s">
        <v>3</v>
      </c>
      <c r="E167" s="13">
        <v>25219</v>
      </c>
      <c r="F167" s="16">
        <f t="shared" si="8"/>
        <v>25219</v>
      </c>
      <c r="G167" s="11">
        <f t="shared" si="9"/>
        <v>0</v>
      </c>
    </row>
    <row r="168" spans="1:7" ht="15">
      <c r="A168" s="4">
        <v>78879</v>
      </c>
      <c r="B168" s="14" t="s">
        <v>710</v>
      </c>
      <c r="C168" s="5" t="s">
        <v>709</v>
      </c>
      <c r="D168" s="4" t="s">
        <v>3</v>
      </c>
      <c r="E168" s="13">
        <v>26475</v>
      </c>
      <c r="F168" s="16">
        <f t="shared" si="8"/>
        <v>26475</v>
      </c>
      <c r="G168" s="11">
        <f t="shared" si="9"/>
        <v>0</v>
      </c>
    </row>
    <row r="169" spans="1:7" ht="15">
      <c r="A169" s="4">
        <v>87790</v>
      </c>
      <c r="B169" s="14" t="s">
        <v>708</v>
      </c>
      <c r="C169" s="5" t="s">
        <v>707</v>
      </c>
      <c r="D169" s="4" t="s">
        <v>3</v>
      </c>
      <c r="E169" s="13">
        <v>27174</v>
      </c>
      <c r="F169" s="16">
        <f aca="true" t="shared" si="10" ref="F169:F200">E169/100*(100-G169)</f>
        <v>27174</v>
      </c>
      <c r="G169" s="11">
        <f t="shared" si="9"/>
        <v>0</v>
      </c>
    </row>
    <row r="170" spans="1:7" ht="15">
      <c r="A170" s="4">
        <v>72250</v>
      </c>
      <c r="B170" s="14" t="s">
        <v>706</v>
      </c>
      <c r="C170" s="5" t="s">
        <v>705</v>
      </c>
      <c r="D170" s="4" t="s">
        <v>3</v>
      </c>
      <c r="E170" s="13">
        <v>24586</v>
      </c>
      <c r="F170" s="16">
        <f t="shared" si="10"/>
        <v>24586</v>
      </c>
      <c r="G170" s="11">
        <f t="shared" si="9"/>
        <v>0</v>
      </c>
    </row>
    <row r="171" spans="1:7" ht="15">
      <c r="A171" s="4">
        <v>37451</v>
      </c>
      <c r="B171" s="14" t="s">
        <v>704</v>
      </c>
      <c r="C171" s="5" t="s">
        <v>703</v>
      </c>
      <c r="D171" s="4" t="s">
        <v>3</v>
      </c>
      <c r="E171" s="13">
        <v>13487</v>
      </c>
      <c r="F171" s="16">
        <f t="shared" si="10"/>
        <v>13487</v>
      </c>
      <c r="G171" s="11">
        <f t="shared" si="9"/>
        <v>0</v>
      </c>
    </row>
    <row r="172" spans="1:7" ht="15">
      <c r="A172" s="4">
        <v>72361</v>
      </c>
      <c r="B172" s="14" t="s">
        <v>702</v>
      </c>
      <c r="C172" s="5" t="s">
        <v>701</v>
      </c>
      <c r="D172" s="4" t="s">
        <v>3</v>
      </c>
      <c r="E172" s="13">
        <v>16943</v>
      </c>
      <c r="F172" s="16">
        <f t="shared" si="10"/>
        <v>16943</v>
      </c>
      <c r="G172" s="11">
        <f t="shared" si="9"/>
        <v>0</v>
      </c>
    </row>
    <row r="173" spans="1:7" ht="15">
      <c r="A173" s="4">
        <v>72404</v>
      </c>
      <c r="B173" s="14" t="s">
        <v>700</v>
      </c>
      <c r="C173" s="5" t="s">
        <v>699</v>
      </c>
      <c r="D173" s="4" t="s">
        <v>3</v>
      </c>
      <c r="E173" s="13">
        <v>16943</v>
      </c>
      <c r="F173" s="16">
        <f t="shared" si="10"/>
        <v>16943</v>
      </c>
      <c r="G173" s="11">
        <f t="shared" si="9"/>
        <v>0</v>
      </c>
    </row>
    <row r="174" spans="1:7" ht="15">
      <c r="A174" s="4">
        <v>78881</v>
      </c>
      <c r="B174" s="14" t="s">
        <v>698</v>
      </c>
      <c r="C174" s="5" t="s">
        <v>697</v>
      </c>
      <c r="D174" s="4" t="s">
        <v>3</v>
      </c>
      <c r="E174" s="13">
        <v>32101</v>
      </c>
      <c r="F174" s="16">
        <f t="shared" si="10"/>
        <v>32101</v>
      </c>
      <c r="G174" s="11">
        <f t="shared" si="9"/>
        <v>0</v>
      </c>
    </row>
    <row r="175" spans="1:7" ht="15">
      <c r="A175" s="4">
        <v>87792</v>
      </c>
      <c r="B175" s="14" t="s">
        <v>696</v>
      </c>
      <c r="C175" s="5" t="s">
        <v>695</v>
      </c>
      <c r="D175" s="4" t="s">
        <v>3</v>
      </c>
      <c r="E175" s="13">
        <v>29510</v>
      </c>
      <c r="F175" s="16">
        <f t="shared" si="10"/>
        <v>29510.000000000004</v>
      </c>
      <c r="G175" s="11">
        <f t="shared" si="9"/>
        <v>0</v>
      </c>
    </row>
    <row r="176" spans="1:7" ht="15">
      <c r="A176" s="4">
        <v>72252</v>
      </c>
      <c r="B176" s="14" t="s">
        <v>694</v>
      </c>
      <c r="C176" s="5" t="s">
        <v>693</v>
      </c>
      <c r="D176" s="4" t="s">
        <v>3</v>
      </c>
      <c r="E176" s="13">
        <v>29810</v>
      </c>
      <c r="F176" s="16">
        <f t="shared" si="10"/>
        <v>29810.000000000004</v>
      </c>
      <c r="G176" s="11">
        <f t="shared" si="9"/>
        <v>0</v>
      </c>
    </row>
    <row r="177" spans="1:7" ht="15">
      <c r="A177" s="4">
        <v>37452</v>
      </c>
      <c r="B177" s="14" t="s">
        <v>692</v>
      </c>
      <c r="C177" s="5" t="s">
        <v>691</v>
      </c>
      <c r="D177" s="4" t="s">
        <v>3</v>
      </c>
      <c r="E177" s="13">
        <v>16943</v>
      </c>
      <c r="F177" s="16">
        <f t="shared" si="10"/>
        <v>16943</v>
      </c>
      <c r="G177" s="11">
        <f t="shared" si="9"/>
        <v>0</v>
      </c>
    </row>
    <row r="178" spans="1:7" ht="15">
      <c r="A178" s="4">
        <v>72363</v>
      </c>
      <c r="B178" s="14" t="s">
        <v>690</v>
      </c>
      <c r="C178" s="5" t="s">
        <v>689</v>
      </c>
      <c r="D178" s="4" t="s">
        <v>3</v>
      </c>
      <c r="E178" s="13">
        <v>21178</v>
      </c>
      <c r="F178" s="16">
        <f t="shared" si="10"/>
        <v>21178</v>
      </c>
      <c r="G178" s="11">
        <f t="shared" si="9"/>
        <v>0</v>
      </c>
    </row>
    <row r="179" spans="1:7" ht="15">
      <c r="A179" s="4">
        <v>37324</v>
      </c>
      <c r="B179" s="14" t="s">
        <v>688</v>
      </c>
      <c r="C179" s="5" t="s">
        <v>687</v>
      </c>
      <c r="D179" s="4" t="s">
        <v>3</v>
      </c>
      <c r="E179" s="13">
        <v>21178</v>
      </c>
      <c r="F179" s="16">
        <f t="shared" si="10"/>
        <v>21178</v>
      </c>
      <c r="G179" s="11">
        <f t="shared" si="9"/>
        <v>0</v>
      </c>
    </row>
    <row r="180" spans="1:7" ht="15">
      <c r="A180" s="4">
        <v>78883</v>
      </c>
      <c r="B180" s="14" t="s">
        <v>686</v>
      </c>
      <c r="C180" s="5" t="s">
        <v>685</v>
      </c>
      <c r="D180" s="4" t="s">
        <v>3</v>
      </c>
      <c r="E180" s="13">
        <v>35184</v>
      </c>
      <c r="F180" s="16">
        <f t="shared" si="10"/>
        <v>35184</v>
      </c>
      <c r="G180" s="11">
        <f t="shared" si="9"/>
        <v>0</v>
      </c>
    </row>
    <row r="181" spans="1:7" ht="15">
      <c r="A181" s="4">
        <v>78915</v>
      </c>
      <c r="B181" s="14" t="s">
        <v>684</v>
      </c>
      <c r="C181" s="5" t="s">
        <v>683</v>
      </c>
      <c r="D181" s="4" t="s">
        <v>3</v>
      </c>
      <c r="E181" s="13">
        <v>35194</v>
      </c>
      <c r="F181" s="16">
        <f t="shared" si="10"/>
        <v>35194</v>
      </c>
      <c r="G181" s="11">
        <f t="shared" si="9"/>
        <v>0</v>
      </c>
    </row>
    <row r="182" spans="1:7" ht="15">
      <c r="A182" s="4">
        <v>72254</v>
      </c>
      <c r="B182" s="14" t="s">
        <v>682</v>
      </c>
      <c r="C182" s="5" t="s">
        <v>681</v>
      </c>
      <c r="D182" s="4" t="s">
        <v>3</v>
      </c>
      <c r="E182" s="13">
        <v>31830</v>
      </c>
      <c r="F182" s="16">
        <f t="shared" si="10"/>
        <v>31830</v>
      </c>
      <c r="G182" s="11">
        <f t="shared" si="9"/>
        <v>0</v>
      </c>
    </row>
    <row r="183" spans="1:7" ht="15">
      <c r="A183" s="4">
        <v>37453</v>
      </c>
      <c r="B183" s="14" t="s">
        <v>680</v>
      </c>
      <c r="C183" s="5" t="s">
        <v>679</v>
      </c>
      <c r="D183" s="4" t="s">
        <v>3</v>
      </c>
      <c r="E183" s="13">
        <v>18823</v>
      </c>
      <c r="F183" s="16">
        <f t="shared" si="10"/>
        <v>18823</v>
      </c>
      <c r="G183" s="11">
        <f t="shared" si="9"/>
        <v>0</v>
      </c>
    </row>
    <row r="184" spans="1:7" ht="15">
      <c r="A184" s="4">
        <v>72365</v>
      </c>
      <c r="B184" s="14" t="s">
        <v>678</v>
      </c>
      <c r="C184" s="5" t="s">
        <v>677</v>
      </c>
      <c r="D184" s="4" t="s">
        <v>3</v>
      </c>
      <c r="E184" s="13">
        <v>23528</v>
      </c>
      <c r="F184" s="16">
        <f t="shared" si="10"/>
        <v>23528</v>
      </c>
      <c r="G184" s="11">
        <f t="shared" si="9"/>
        <v>0</v>
      </c>
    </row>
    <row r="185" spans="1:7" ht="15">
      <c r="A185" s="4">
        <v>37326</v>
      </c>
      <c r="B185" s="14" t="s">
        <v>676</v>
      </c>
      <c r="C185" s="5" t="s">
        <v>675</v>
      </c>
      <c r="D185" s="4" t="s">
        <v>3</v>
      </c>
      <c r="E185" s="13">
        <v>23528</v>
      </c>
      <c r="F185" s="16">
        <f t="shared" si="10"/>
        <v>23528</v>
      </c>
      <c r="G185" s="11">
        <f t="shared" si="9"/>
        <v>0</v>
      </c>
    </row>
    <row r="186" spans="1:7" ht="15">
      <c r="A186" s="4">
        <v>87786</v>
      </c>
      <c r="B186" s="14" t="s">
        <v>674</v>
      </c>
      <c r="C186" s="5" t="s">
        <v>673</v>
      </c>
      <c r="D186" s="4" t="s">
        <v>3</v>
      </c>
      <c r="E186" s="13">
        <v>37505</v>
      </c>
      <c r="F186" s="16">
        <f t="shared" si="10"/>
        <v>37505</v>
      </c>
      <c r="G186" s="11">
        <f t="shared" si="9"/>
        <v>0</v>
      </c>
    </row>
    <row r="187" spans="1:7" ht="15">
      <c r="A187" s="4">
        <v>87794</v>
      </c>
      <c r="B187" s="14" t="s">
        <v>672</v>
      </c>
      <c r="C187" s="5" t="s">
        <v>671</v>
      </c>
      <c r="D187" s="4" t="s">
        <v>3</v>
      </c>
      <c r="E187" s="13">
        <v>34282</v>
      </c>
      <c r="F187" s="16">
        <f t="shared" si="10"/>
        <v>34282</v>
      </c>
      <c r="G187" s="11">
        <f t="shared" si="9"/>
        <v>0</v>
      </c>
    </row>
    <row r="188" spans="1:7" ht="15">
      <c r="A188" s="4">
        <v>87804</v>
      </c>
      <c r="B188" s="14" t="s">
        <v>670</v>
      </c>
      <c r="C188" s="5" t="s">
        <v>669</v>
      </c>
      <c r="D188" s="4" t="s">
        <v>3</v>
      </c>
      <c r="E188" s="13">
        <v>33800</v>
      </c>
      <c r="F188" s="16">
        <f t="shared" si="10"/>
        <v>33800</v>
      </c>
      <c r="G188" s="11">
        <f t="shared" si="9"/>
        <v>0</v>
      </c>
    </row>
    <row r="189" spans="1:7" ht="15">
      <c r="A189" s="4">
        <v>78885</v>
      </c>
      <c r="B189" s="14" t="s">
        <v>668</v>
      </c>
      <c r="C189" s="5" t="s">
        <v>667</v>
      </c>
      <c r="D189" s="4" t="s">
        <v>3</v>
      </c>
      <c r="E189" s="13">
        <v>39532</v>
      </c>
      <c r="F189" s="16">
        <f t="shared" si="10"/>
        <v>39532</v>
      </c>
      <c r="G189" s="11">
        <f t="shared" si="9"/>
        <v>0</v>
      </c>
    </row>
    <row r="190" spans="1:7" ht="15">
      <c r="A190" s="4">
        <v>78917</v>
      </c>
      <c r="B190" s="14" t="s">
        <v>666</v>
      </c>
      <c r="C190" s="5" t="s">
        <v>665</v>
      </c>
      <c r="D190" s="4" t="s">
        <v>3</v>
      </c>
      <c r="E190" s="13">
        <v>35974</v>
      </c>
      <c r="F190" s="16">
        <f t="shared" si="10"/>
        <v>35974</v>
      </c>
      <c r="G190" s="11">
        <f t="shared" si="9"/>
        <v>0</v>
      </c>
    </row>
    <row r="191" spans="1:7" ht="15">
      <c r="A191" s="4">
        <v>72256</v>
      </c>
      <c r="B191" s="14" t="s">
        <v>664</v>
      </c>
      <c r="C191" s="5" t="s">
        <v>663</v>
      </c>
      <c r="D191" s="4" t="s">
        <v>3</v>
      </c>
      <c r="E191" s="13">
        <v>35769</v>
      </c>
      <c r="F191" s="16">
        <f t="shared" si="10"/>
        <v>35769</v>
      </c>
      <c r="G191" s="11">
        <f t="shared" si="9"/>
        <v>0</v>
      </c>
    </row>
    <row r="192" spans="1:7" ht="15">
      <c r="A192" s="4">
        <v>37454</v>
      </c>
      <c r="B192" s="14" t="s">
        <v>662</v>
      </c>
      <c r="C192" s="5" t="s">
        <v>661</v>
      </c>
      <c r="D192" s="4" t="s">
        <v>3</v>
      </c>
      <c r="E192" s="13">
        <v>26354</v>
      </c>
      <c r="F192" s="16">
        <f t="shared" si="10"/>
        <v>26354.000000000004</v>
      </c>
      <c r="G192" s="11">
        <f t="shared" si="9"/>
        <v>0</v>
      </c>
    </row>
    <row r="193" spans="1:7" ht="15">
      <c r="A193" s="4">
        <v>37301</v>
      </c>
      <c r="B193" s="14" t="s">
        <v>660</v>
      </c>
      <c r="C193" s="5" t="s">
        <v>659</v>
      </c>
      <c r="D193" s="4" t="s">
        <v>3</v>
      </c>
      <c r="E193" s="13">
        <v>29022</v>
      </c>
      <c r="F193" s="16">
        <f t="shared" si="10"/>
        <v>29022.000000000004</v>
      </c>
      <c r="G193" s="11">
        <f t="shared" si="9"/>
        <v>0</v>
      </c>
    </row>
    <row r="194" spans="1:7" ht="15">
      <c r="A194" s="4">
        <v>37328</v>
      </c>
      <c r="B194" s="14" t="s">
        <v>658</v>
      </c>
      <c r="C194" s="5" t="s">
        <v>657</v>
      </c>
      <c r="D194" s="4" t="s">
        <v>3</v>
      </c>
      <c r="E194" s="13">
        <v>29022</v>
      </c>
      <c r="F194" s="16">
        <f t="shared" si="10"/>
        <v>29022.000000000004</v>
      </c>
      <c r="G194" s="11">
        <f t="shared" si="9"/>
        <v>0</v>
      </c>
    </row>
    <row r="195" spans="1:7" ht="15">
      <c r="A195" s="4">
        <v>78887</v>
      </c>
      <c r="B195" s="14" t="s">
        <v>656</v>
      </c>
      <c r="C195" s="5" t="s">
        <v>655</v>
      </c>
      <c r="D195" s="4" t="s">
        <v>3</v>
      </c>
      <c r="E195" s="13">
        <v>43526</v>
      </c>
      <c r="F195" s="16">
        <f t="shared" si="10"/>
        <v>43526</v>
      </c>
      <c r="G195" s="11">
        <f t="shared" si="9"/>
        <v>0</v>
      </c>
    </row>
    <row r="196" spans="1:7" ht="15">
      <c r="A196" s="4">
        <v>78920</v>
      </c>
      <c r="B196" s="14" t="s">
        <v>654</v>
      </c>
      <c r="C196" s="5" t="s">
        <v>653</v>
      </c>
      <c r="D196" s="4" t="s">
        <v>3</v>
      </c>
      <c r="E196" s="13">
        <v>39608</v>
      </c>
      <c r="F196" s="16">
        <f t="shared" si="10"/>
        <v>39608</v>
      </c>
      <c r="G196" s="11">
        <f t="shared" si="9"/>
        <v>0</v>
      </c>
    </row>
    <row r="197" spans="1:7" ht="15">
      <c r="A197" s="4">
        <v>72262</v>
      </c>
      <c r="B197" s="14" t="s">
        <v>652</v>
      </c>
      <c r="C197" s="5" t="s">
        <v>651</v>
      </c>
      <c r="D197" s="4" t="s">
        <v>3</v>
      </c>
      <c r="E197" s="13">
        <v>39377</v>
      </c>
      <c r="F197" s="16">
        <f t="shared" si="10"/>
        <v>39377</v>
      </c>
      <c r="G197" s="11">
        <f t="shared" si="9"/>
        <v>0</v>
      </c>
    </row>
    <row r="198" spans="1:7" ht="15">
      <c r="A198" s="4">
        <v>78923</v>
      </c>
      <c r="B198" s="14" t="s">
        <v>650</v>
      </c>
      <c r="C198" s="5" t="s">
        <v>649</v>
      </c>
      <c r="D198" s="4" t="s">
        <v>3</v>
      </c>
      <c r="E198" s="13">
        <v>44887</v>
      </c>
      <c r="F198" s="16">
        <f t="shared" si="10"/>
        <v>44887</v>
      </c>
      <c r="G198" s="11">
        <f t="shared" si="9"/>
        <v>0</v>
      </c>
    </row>
    <row r="199" spans="1:7" ht="15">
      <c r="A199" s="4">
        <v>78927</v>
      </c>
      <c r="B199" s="14" t="s">
        <v>648</v>
      </c>
      <c r="C199" s="5" t="s">
        <v>647</v>
      </c>
      <c r="D199" s="4" t="s">
        <v>3</v>
      </c>
      <c r="E199" s="13">
        <v>54620</v>
      </c>
      <c r="F199" s="16">
        <f t="shared" si="10"/>
        <v>54620.00000000001</v>
      </c>
      <c r="G199" s="11">
        <f t="shared" si="9"/>
        <v>0</v>
      </c>
    </row>
    <row r="200" spans="1:7" ht="15">
      <c r="A200" s="4">
        <v>78929</v>
      </c>
      <c r="B200" s="14" t="s">
        <v>646</v>
      </c>
      <c r="C200" s="5" t="s">
        <v>645</v>
      </c>
      <c r="D200" s="4" t="s">
        <v>3</v>
      </c>
      <c r="E200" s="13">
        <v>61881</v>
      </c>
      <c r="F200" s="16">
        <f t="shared" si="10"/>
        <v>61880.99999999999</v>
      </c>
      <c r="G200" s="11">
        <f t="shared" si="9"/>
        <v>0</v>
      </c>
    </row>
    <row r="201" spans="1:7" ht="15">
      <c r="A201" s="4">
        <v>78931</v>
      </c>
      <c r="B201" s="14" t="s">
        <v>644</v>
      </c>
      <c r="C201" s="5" t="s">
        <v>643</v>
      </c>
      <c r="D201" s="4" t="s">
        <v>3</v>
      </c>
      <c r="E201" s="13">
        <v>66998</v>
      </c>
      <c r="F201" s="16">
        <f>E201/100*(100-G201)</f>
        <v>66998</v>
      </c>
      <c r="G201" s="11">
        <f t="shared" si="9"/>
        <v>0</v>
      </c>
    </row>
    <row r="202" spans="1:7" ht="15">
      <c r="A202" s="4">
        <v>78964</v>
      </c>
      <c r="B202" s="14" t="s">
        <v>294</v>
      </c>
      <c r="C202" s="5" t="s">
        <v>642</v>
      </c>
      <c r="D202" s="4" t="s">
        <v>3</v>
      </c>
      <c r="E202" s="13">
        <v>76000</v>
      </c>
      <c r="F202" s="16">
        <f>E202/100*(100-G202)</f>
        <v>76000</v>
      </c>
      <c r="G202" s="11">
        <f t="shared" si="9"/>
        <v>0</v>
      </c>
    </row>
    <row r="203" spans="1:7" ht="15">
      <c r="A203" s="4">
        <v>78966</v>
      </c>
      <c r="B203" s="14" t="s">
        <v>294</v>
      </c>
      <c r="C203" s="5" t="s">
        <v>641</v>
      </c>
      <c r="D203" s="4" t="s">
        <v>3</v>
      </c>
      <c r="E203" s="13">
        <v>99000</v>
      </c>
      <c r="F203" s="16">
        <f>E203/100*(100-G203)</f>
        <v>99000</v>
      </c>
      <c r="G203" s="11">
        <f t="shared" si="9"/>
        <v>0</v>
      </c>
    </row>
    <row r="204" spans="1:7" ht="15">
      <c r="A204" s="2"/>
      <c r="B204" s="2"/>
      <c r="C204" s="3" t="s">
        <v>640</v>
      </c>
      <c r="D204" s="2"/>
      <c r="E204" s="12"/>
      <c r="F204" s="16"/>
      <c r="G204" s="11">
        <f t="shared" si="9"/>
        <v>0</v>
      </c>
    </row>
    <row r="205" spans="1:7" ht="15">
      <c r="A205" s="4">
        <v>16688</v>
      </c>
      <c r="B205" s="14" t="s">
        <v>294</v>
      </c>
      <c r="C205" s="5" t="s">
        <v>639</v>
      </c>
      <c r="D205" s="4" t="s">
        <v>3</v>
      </c>
      <c r="E205" s="13">
        <v>3584</v>
      </c>
      <c r="F205" s="16">
        <f aca="true" t="shared" si="11" ref="F205:F236">E205/100*(100-G205)</f>
        <v>3584.0000000000005</v>
      </c>
      <c r="G205" s="11">
        <f t="shared" si="9"/>
        <v>0</v>
      </c>
    </row>
    <row r="206" spans="1:7" ht="15">
      <c r="A206" s="4">
        <v>16798</v>
      </c>
      <c r="B206" s="14" t="s">
        <v>294</v>
      </c>
      <c r="C206" s="5" t="s">
        <v>638</v>
      </c>
      <c r="D206" s="4" t="s">
        <v>3</v>
      </c>
      <c r="E206" s="13">
        <v>5012</v>
      </c>
      <c r="F206" s="16">
        <f t="shared" si="11"/>
        <v>5012</v>
      </c>
      <c r="G206" s="11">
        <f t="shared" si="9"/>
        <v>0</v>
      </c>
    </row>
    <row r="207" spans="1:7" ht="15">
      <c r="A207" s="4">
        <v>16532</v>
      </c>
      <c r="B207" s="14" t="s">
        <v>294</v>
      </c>
      <c r="C207" s="5" t="s">
        <v>637</v>
      </c>
      <c r="D207" s="4" t="s">
        <v>3</v>
      </c>
      <c r="E207" s="13">
        <v>1871</v>
      </c>
      <c r="F207" s="16">
        <f t="shared" si="11"/>
        <v>1871</v>
      </c>
      <c r="G207" s="11">
        <f t="shared" si="9"/>
        <v>0</v>
      </c>
    </row>
    <row r="208" spans="1:7" ht="15">
      <c r="A208" s="4">
        <v>16742</v>
      </c>
      <c r="B208" s="14" t="s">
        <v>294</v>
      </c>
      <c r="C208" s="5" t="s">
        <v>636</v>
      </c>
      <c r="D208" s="4" t="s">
        <v>3</v>
      </c>
      <c r="E208" s="13">
        <v>3584</v>
      </c>
      <c r="F208" s="16">
        <f t="shared" si="11"/>
        <v>3584.0000000000005</v>
      </c>
      <c r="G208" s="11">
        <f t="shared" si="9"/>
        <v>0</v>
      </c>
    </row>
    <row r="209" spans="1:7" ht="15">
      <c r="A209" s="4">
        <v>16849</v>
      </c>
      <c r="B209" s="14" t="s">
        <v>294</v>
      </c>
      <c r="C209" s="5" t="s">
        <v>635</v>
      </c>
      <c r="D209" s="4" t="s">
        <v>3</v>
      </c>
      <c r="E209" s="13">
        <v>5012</v>
      </c>
      <c r="F209" s="16">
        <f t="shared" si="11"/>
        <v>5012</v>
      </c>
      <c r="G209" s="11">
        <f t="shared" si="9"/>
        <v>0</v>
      </c>
    </row>
    <row r="210" spans="1:7" ht="15">
      <c r="A210" s="4">
        <v>16605</v>
      </c>
      <c r="B210" s="14" t="s">
        <v>294</v>
      </c>
      <c r="C210" s="5" t="s">
        <v>634</v>
      </c>
      <c r="D210" s="4" t="s">
        <v>3</v>
      </c>
      <c r="E210" s="13">
        <v>1871</v>
      </c>
      <c r="F210" s="16">
        <f t="shared" si="11"/>
        <v>1871</v>
      </c>
      <c r="G210" s="11">
        <f t="shared" si="9"/>
        <v>0</v>
      </c>
    </row>
    <row r="211" spans="1:7" ht="15">
      <c r="A211" s="4">
        <v>16690</v>
      </c>
      <c r="B211" s="14" t="s">
        <v>294</v>
      </c>
      <c r="C211" s="5" t="s">
        <v>633</v>
      </c>
      <c r="D211" s="4" t="s">
        <v>3</v>
      </c>
      <c r="E211" s="13">
        <v>3827</v>
      </c>
      <c r="F211" s="16">
        <f t="shared" si="11"/>
        <v>3827.0000000000005</v>
      </c>
      <c r="G211" s="11">
        <f t="shared" si="9"/>
        <v>0</v>
      </c>
    </row>
    <row r="212" spans="1:7" ht="15">
      <c r="A212" s="4">
        <v>16800</v>
      </c>
      <c r="B212" s="14" t="s">
        <v>294</v>
      </c>
      <c r="C212" s="5" t="s">
        <v>632</v>
      </c>
      <c r="D212" s="4" t="s">
        <v>3</v>
      </c>
      <c r="E212" s="13">
        <v>5255</v>
      </c>
      <c r="F212" s="16">
        <f t="shared" si="11"/>
        <v>5255</v>
      </c>
      <c r="G212" s="11">
        <f t="shared" si="9"/>
        <v>0</v>
      </c>
    </row>
    <row r="213" spans="1:7" ht="15">
      <c r="A213" s="4">
        <v>16534</v>
      </c>
      <c r="B213" s="14" t="s">
        <v>294</v>
      </c>
      <c r="C213" s="5" t="s">
        <v>631</v>
      </c>
      <c r="D213" s="4" t="s">
        <v>3</v>
      </c>
      <c r="E213" s="13">
        <v>2113</v>
      </c>
      <c r="F213" s="16">
        <f t="shared" si="11"/>
        <v>2113</v>
      </c>
      <c r="G213" s="11">
        <f t="shared" si="9"/>
        <v>0</v>
      </c>
    </row>
    <row r="214" spans="1:7" ht="15">
      <c r="A214" s="4">
        <v>16744</v>
      </c>
      <c r="B214" s="14" t="s">
        <v>294</v>
      </c>
      <c r="C214" s="5" t="s">
        <v>630</v>
      </c>
      <c r="D214" s="4" t="s">
        <v>3</v>
      </c>
      <c r="E214" s="13">
        <v>3827</v>
      </c>
      <c r="F214" s="16">
        <f t="shared" si="11"/>
        <v>3827.0000000000005</v>
      </c>
      <c r="G214" s="11">
        <f t="shared" si="9"/>
        <v>0</v>
      </c>
    </row>
    <row r="215" spans="1:7" ht="15">
      <c r="A215" s="4">
        <v>16851</v>
      </c>
      <c r="B215" s="14" t="s">
        <v>294</v>
      </c>
      <c r="C215" s="5" t="s">
        <v>629</v>
      </c>
      <c r="D215" s="4" t="s">
        <v>3</v>
      </c>
      <c r="E215" s="13">
        <v>5255</v>
      </c>
      <c r="F215" s="16">
        <f t="shared" si="11"/>
        <v>5255</v>
      </c>
      <c r="G215" s="11">
        <f t="shared" si="9"/>
        <v>0</v>
      </c>
    </row>
    <row r="216" spans="1:7" ht="15">
      <c r="A216" s="4">
        <v>16607</v>
      </c>
      <c r="B216" s="14" t="s">
        <v>294</v>
      </c>
      <c r="C216" s="5" t="s">
        <v>628</v>
      </c>
      <c r="D216" s="4" t="s">
        <v>3</v>
      </c>
      <c r="E216" s="13">
        <v>2113</v>
      </c>
      <c r="F216" s="16">
        <f t="shared" si="11"/>
        <v>2113</v>
      </c>
      <c r="G216" s="11">
        <f t="shared" si="9"/>
        <v>0</v>
      </c>
    </row>
    <row r="217" spans="1:7" ht="15">
      <c r="A217" s="4">
        <v>16692</v>
      </c>
      <c r="B217" s="14" t="s">
        <v>294</v>
      </c>
      <c r="C217" s="5" t="s">
        <v>627</v>
      </c>
      <c r="D217" s="4" t="s">
        <v>3</v>
      </c>
      <c r="E217" s="13">
        <v>3827</v>
      </c>
      <c r="F217" s="16">
        <f t="shared" si="11"/>
        <v>3827.0000000000005</v>
      </c>
      <c r="G217" s="11">
        <f t="shared" si="9"/>
        <v>0</v>
      </c>
    </row>
    <row r="218" spans="1:7" ht="15">
      <c r="A218" s="4">
        <v>16802</v>
      </c>
      <c r="B218" s="14" t="s">
        <v>294</v>
      </c>
      <c r="C218" s="5" t="s">
        <v>626</v>
      </c>
      <c r="D218" s="4" t="s">
        <v>3</v>
      </c>
      <c r="E218" s="13">
        <v>5255</v>
      </c>
      <c r="F218" s="16">
        <f t="shared" si="11"/>
        <v>5255</v>
      </c>
      <c r="G218" s="11">
        <f t="shared" si="9"/>
        <v>0</v>
      </c>
    </row>
    <row r="219" spans="1:7" ht="15">
      <c r="A219" s="4">
        <v>16536</v>
      </c>
      <c r="B219" s="14" t="s">
        <v>294</v>
      </c>
      <c r="C219" s="5" t="s">
        <v>625</v>
      </c>
      <c r="D219" s="4" t="s">
        <v>3</v>
      </c>
      <c r="E219" s="13">
        <v>2113</v>
      </c>
      <c r="F219" s="16">
        <f t="shared" si="11"/>
        <v>2113</v>
      </c>
      <c r="G219" s="11">
        <f t="shared" si="9"/>
        <v>0</v>
      </c>
    </row>
    <row r="220" spans="1:7" ht="15">
      <c r="A220" s="4">
        <v>16746</v>
      </c>
      <c r="B220" s="14" t="s">
        <v>294</v>
      </c>
      <c r="C220" s="5" t="s">
        <v>624</v>
      </c>
      <c r="D220" s="4" t="s">
        <v>3</v>
      </c>
      <c r="E220" s="13">
        <v>3827</v>
      </c>
      <c r="F220" s="16">
        <f t="shared" si="11"/>
        <v>3827.0000000000005</v>
      </c>
      <c r="G220" s="11">
        <f t="shared" si="9"/>
        <v>0</v>
      </c>
    </row>
    <row r="221" spans="1:7" ht="15">
      <c r="A221" s="4">
        <v>16853</v>
      </c>
      <c r="B221" s="14" t="s">
        <v>294</v>
      </c>
      <c r="C221" s="5" t="s">
        <v>623</v>
      </c>
      <c r="D221" s="4" t="s">
        <v>3</v>
      </c>
      <c r="E221" s="13">
        <v>5255</v>
      </c>
      <c r="F221" s="16">
        <f t="shared" si="11"/>
        <v>5255</v>
      </c>
      <c r="G221" s="11">
        <f t="shared" si="9"/>
        <v>0</v>
      </c>
    </row>
    <row r="222" spans="1:7" ht="15">
      <c r="A222" s="4">
        <v>16609</v>
      </c>
      <c r="B222" s="14" t="s">
        <v>294</v>
      </c>
      <c r="C222" s="5" t="s">
        <v>622</v>
      </c>
      <c r="D222" s="4" t="s">
        <v>3</v>
      </c>
      <c r="E222" s="13">
        <v>2113</v>
      </c>
      <c r="F222" s="16">
        <f t="shared" si="11"/>
        <v>2113</v>
      </c>
      <c r="G222" s="11">
        <f t="shared" si="9"/>
        <v>0</v>
      </c>
    </row>
    <row r="223" spans="1:7" ht="15">
      <c r="A223" s="4">
        <v>16694</v>
      </c>
      <c r="B223" s="14" t="s">
        <v>294</v>
      </c>
      <c r="C223" s="5" t="s">
        <v>621</v>
      </c>
      <c r="D223" s="4" t="s">
        <v>3</v>
      </c>
      <c r="E223" s="13">
        <v>3827</v>
      </c>
      <c r="F223" s="16">
        <f t="shared" si="11"/>
        <v>3827.0000000000005</v>
      </c>
      <c r="G223" s="11">
        <f t="shared" si="9"/>
        <v>0</v>
      </c>
    </row>
    <row r="224" spans="1:7" ht="15">
      <c r="A224" s="4">
        <v>16804</v>
      </c>
      <c r="B224" s="14" t="s">
        <v>294</v>
      </c>
      <c r="C224" s="5" t="s">
        <v>620</v>
      </c>
      <c r="D224" s="4" t="s">
        <v>3</v>
      </c>
      <c r="E224" s="13">
        <v>5255</v>
      </c>
      <c r="F224" s="16">
        <f t="shared" si="11"/>
        <v>5255</v>
      </c>
      <c r="G224" s="11">
        <f t="shared" si="9"/>
        <v>0</v>
      </c>
    </row>
    <row r="225" spans="1:7" ht="15">
      <c r="A225" s="4">
        <v>16538</v>
      </c>
      <c r="B225" s="14" t="s">
        <v>294</v>
      </c>
      <c r="C225" s="5" t="s">
        <v>619</v>
      </c>
      <c r="D225" s="4" t="s">
        <v>3</v>
      </c>
      <c r="E225" s="13">
        <v>2113</v>
      </c>
      <c r="F225" s="16">
        <f t="shared" si="11"/>
        <v>2113</v>
      </c>
      <c r="G225" s="11">
        <f t="shared" si="9"/>
        <v>0</v>
      </c>
    </row>
    <row r="226" spans="1:7" ht="15">
      <c r="A226" s="4">
        <v>16749</v>
      </c>
      <c r="B226" s="14" t="s">
        <v>294</v>
      </c>
      <c r="C226" s="5" t="s">
        <v>618</v>
      </c>
      <c r="D226" s="4" t="s">
        <v>3</v>
      </c>
      <c r="E226" s="13">
        <v>3827</v>
      </c>
      <c r="F226" s="16">
        <f t="shared" si="11"/>
        <v>3827.0000000000005</v>
      </c>
      <c r="G226" s="11">
        <f aca="true" t="shared" si="12" ref="G226:G289">G225</f>
        <v>0</v>
      </c>
    </row>
    <row r="227" spans="1:7" ht="15">
      <c r="A227" s="4">
        <v>16855</v>
      </c>
      <c r="B227" s="14" t="s">
        <v>294</v>
      </c>
      <c r="C227" s="5" t="s">
        <v>617</v>
      </c>
      <c r="D227" s="4" t="s">
        <v>3</v>
      </c>
      <c r="E227" s="13">
        <v>5255</v>
      </c>
      <c r="F227" s="16">
        <f t="shared" si="11"/>
        <v>5255</v>
      </c>
      <c r="G227" s="11">
        <f t="shared" si="12"/>
        <v>0</v>
      </c>
    </row>
    <row r="228" spans="1:7" ht="15">
      <c r="A228" s="4">
        <v>16611</v>
      </c>
      <c r="B228" s="14" t="s">
        <v>294</v>
      </c>
      <c r="C228" s="5" t="s">
        <v>616</v>
      </c>
      <c r="D228" s="4" t="s">
        <v>3</v>
      </c>
      <c r="E228" s="13">
        <v>2113</v>
      </c>
      <c r="F228" s="16">
        <f t="shared" si="11"/>
        <v>2113</v>
      </c>
      <c r="G228" s="11">
        <f t="shared" si="12"/>
        <v>0</v>
      </c>
    </row>
    <row r="229" spans="1:7" ht="15">
      <c r="A229" s="4">
        <v>16697</v>
      </c>
      <c r="B229" s="14" t="s">
        <v>294</v>
      </c>
      <c r="C229" s="5" t="s">
        <v>615</v>
      </c>
      <c r="D229" s="4" t="s">
        <v>3</v>
      </c>
      <c r="E229" s="13">
        <v>4070</v>
      </c>
      <c r="F229" s="16">
        <f t="shared" si="11"/>
        <v>4070.0000000000005</v>
      </c>
      <c r="G229" s="11">
        <f t="shared" si="12"/>
        <v>0</v>
      </c>
    </row>
    <row r="230" spans="1:7" ht="15">
      <c r="A230" s="4">
        <v>16806</v>
      </c>
      <c r="B230" s="14" t="s">
        <v>294</v>
      </c>
      <c r="C230" s="5" t="s">
        <v>614</v>
      </c>
      <c r="D230" s="4" t="s">
        <v>3</v>
      </c>
      <c r="E230" s="13">
        <v>5498</v>
      </c>
      <c r="F230" s="16">
        <f t="shared" si="11"/>
        <v>5498</v>
      </c>
      <c r="G230" s="11">
        <f t="shared" si="12"/>
        <v>0</v>
      </c>
    </row>
    <row r="231" spans="1:7" ht="15">
      <c r="A231" s="4">
        <v>16540</v>
      </c>
      <c r="B231" s="14" t="s">
        <v>294</v>
      </c>
      <c r="C231" s="5" t="s">
        <v>613</v>
      </c>
      <c r="D231" s="4" t="s">
        <v>3</v>
      </c>
      <c r="E231" s="13">
        <v>2356</v>
      </c>
      <c r="F231" s="16">
        <f t="shared" si="11"/>
        <v>2356</v>
      </c>
      <c r="G231" s="11">
        <f t="shared" si="12"/>
        <v>0</v>
      </c>
    </row>
    <row r="232" spans="1:7" ht="15">
      <c r="A232" s="4">
        <v>16752</v>
      </c>
      <c r="B232" s="14" t="s">
        <v>294</v>
      </c>
      <c r="C232" s="5" t="s">
        <v>612</v>
      </c>
      <c r="D232" s="4" t="s">
        <v>3</v>
      </c>
      <c r="E232" s="13">
        <v>4070</v>
      </c>
      <c r="F232" s="16">
        <f t="shared" si="11"/>
        <v>4070.0000000000005</v>
      </c>
      <c r="G232" s="11">
        <f t="shared" si="12"/>
        <v>0</v>
      </c>
    </row>
    <row r="233" spans="1:7" ht="15">
      <c r="A233" s="4">
        <v>16857</v>
      </c>
      <c r="B233" s="14" t="s">
        <v>294</v>
      </c>
      <c r="C233" s="5" t="s">
        <v>611</v>
      </c>
      <c r="D233" s="4" t="s">
        <v>3</v>
      </c>
      <c r="E233" s="13">
        <v>5498</v>
      </c>
      <c r="F233" s="16">
        <f t="shared" si="11"/>
        <v>5498</v>
      </c>
      <c r="G233" s="11">
        <f t="shared" si="12"/>
        <v>0</v>
      </c>
    </row>
    <row r="234" spans="1:7" ht="15">
      <c r="A234" s="4">
        <v>16613</v>
      </c>
      <c r="B234" s="14" t="s">
        <v>294</v>
      </c>
      <c r="C234" s="5" t="s">
        <v>610</v>
      </c>
      <c r="D234" s="4" t="s">
        <v>3</v>
      </c>
      <c r="E234" s="13">
        <v>2356</v>
      </c>
      <c r="F234" s="16">
        <f t="shared" si="11"/>
        <v>2356</v>
      </c>
      <c r="G234" s="11">
        <f t="shared" si="12"/>
        <v>0</v>
      </c>
    </row>
    <row r="235" spans="1:7" ht="15">
      <c r="A235" s="4">
        <v>16699</v>
      </c>
      <c r="B235" s="14" t="s">
        <v>294</v>
      </c>
      <c r="C235" s="5" t="s">
        <v>609</v>
      </c>
      <c r="D235" s="4" t="s">
        <v>3</v>
      </c>
      <c r="E235" s="13">
        <v>4355</v>
      </c>
      <c r="F235" s="16">
        <f t="shared" si="11"/>
        <v>4355</v>
      </c>
      <c r="G235" s="11">
        <f t="shared" si="12"/>
        <v>0</v>
      </c>
    </row>
    <row r="236" spans="1:7" ht="15">
      <c r="A236" s="4">
        <v>16808</v>
      </c>
      <c r="B236" s="14" t="s">
        <v>294</v>
      </c>
      <c r="C236" s="5" t="s">
        <v>608</v>
      </c>
      <c r="D236" s="4" t="s">
        <v>3</v>
      </c>
      <c r="E236" s="13">
        <v>5926</v>
      </c>
      <c r="F236" s="16">
        <f t="shared" si="11"/>
        <v>5926</v>
      </c>
      <c r="G236" s="11">
        <f t="shared" si="12"/>
        <v>0</v>
      </c>
    </row>
    <row r="237" spans="1:7" ht="15">
      <c r="A237" s="4">
        <v>16542</v>
      </c>
      <c r="B237" s="14" t="s">
        <v>294</v>
      </c>
      <c r="C237" s="5" t="s">
        <v>607</v>
      </c>
      <c r="D237" s="4" t="s">
        <v>3</v>
      </c>
      <c r="E237" s="13">
        <v>2470</v>
      </c>
      <c r="F237" s="16">
        <f aca="true" t="shared" si="13" ref="F237:F268">E237/100*(100-G237)</f>
        <v>2470</v>
      </c>
      <c r="G237" s="11">
        <f t="shared" si="12"/>
        <v>0</v>
      </c>
    </row>
    <row r="238" spans="1:7" ht="15">
      <c r="A238" s="4">
        <v>16755</v>
      </c>
      <c r="B238" s="14" t="s">
        <v>294</v>
      </c>
      <c r="C238" s="5" t="s">
        <v>606</v>
      </c>
      <c r="D238" s="4" t="s">
        <v>3</v>
      </c>
      <c r="E238" s="13">
        <v>4355</v>
      </c>
      <c r="F238" s="16">
        <f t="shared" si="13"/>
        <v>4355</v>
      </c>
      <c r="G238" s="11">
        <f t="shared" si="12"/>
        <v>0</v>
      </c>
    </row>
    <row r="239" spans="1:7" ht="15">
      <c r="A239" s="4">
        <v>16859</v>
      </c>
      <c r="B239" s="14" t="s">
        <v>294</v>
      </c>
      <c r="C239" s="5" t="s">
        <v>605</v>
      </c>
      <c r="D239" s="4" t="s">
        <v>3</v>
      </c>
      <c r="E239" s="13">
        <v>5926</v>
      </c>
      <c r="F239" s="16">
        <f t="shared" si="13"/>
        <v>5926</v>
      </c>
      <c r="G239" s="11">
        <f t="shared" si="12"/>
        <v>0</v>
      </c>
    </row>
    <row r="240" spans="1:7" ht="15">
      <c r="A240" s="4">
        <v>16615</v>
      </c>
      <c r="B240" s="14" t="s">
        <v>294</v>
      </c>
      <c r="C240" s="5" t="s">
        <v>604</v>
      </c>
      <c r="D240" s="4" t="s">
        <v>3</v>
      </c>
      <c r="E240" s="13">
        <v>2470</v>
      </c>
      <c r="F240" s="16">
        <f t="shared" si="13"/>
        <v>2470</v>
      </c>
      <c r="G240" s="11">
        <f t="shared" si="12"/>
        <v>0</v>
      </c>
    </row>
    <row r="241" spans="1:7" ht="15">
      <c r="A241" s="4">
        <v>16701</v>
      </c>
      <c r="B241" s="14" t="s">
        <v>294</v>
      </c>
      <c r="C241" s="5" t="s">
        <v>603</v>
      </c>
      <c r="D241" s="4" t="s">
        <v>3</v>
      </c>
      <c r="E241" s="13">
        <v>4355</v>
      </c>
      <c r="F241" s="16">
        <f t="shared" si="13"/>
        <v>4355</v>
      </c>
      <c r="G241" s="11">
        <f t="shared" si="12"/>
        <v>0</v>
      </c>
    </row>
    <row r="242" spans="1:7" ht="15">
      <c r="A242" s="4">
        <v>16810</v>
      </c>
      <c r="B242" s="14" t="s">
        <v>294</v>
      </c>
      <c r="C242" s="5" t="s">
        <v>602</v>
      </c>
      <c r="D242" s="4" t="s">
        <v>3</v>
      </c>
      <c r="E242" s="13">
        <v>5926</v>
      </c>
      <c r="F242" s="16">
        <f t="shared" si="13"/>
        <v>5926</v>
      </c>
      <c r="G242" s="11">
        <f t="shared" si="12"/>
        <v>0</v>
      </c>
    </row>
    <row r="243" spans="1:7" ht="15">
      <c r="A243" s="4">
        <v>16545</v>
      </c>
      <c r="B243" s="14" t="s">
        <v>294</v>
      </c>
      <c r="C243" s="5" t="s">
        <v>601</v>
      </c>
      <c r="D243" s="4" t="s">
        <v>3</v>
      </c>
      <c r="E243" s="13">
        <v>2470</v>
      </c>
      <c r="F243" s="16">
        <f t="shared" si="13"/>
        <v>2470</v>
      </c>
      <c r="G243" s="11">
        <f t="shared" si="12"/>
        <v>0</v>
      </c>
    </row>
    <row r="244" spans="1:7" ht="15">
      <c r="A244" s="4">
        <v>16757</v>
      </c>
      <c r="B244" s="14" t="s">
        <v>294</v>
      </c>
      <c r="C244" s="5" t="s">
        <v>600</v>
      </c>
      <c r="D244" s="4" t="s">
        <v>3</v>
      </c>
      <c r="E244" s="13">
        <v>4355</v>
      </c>
      <c r="F244" s="16">
        <f t="shared" si="13"/>
        <v>4355</v>
      </c>
      <c r="G244" s="11">
        <f t="shared" si="12"/>
        <v>0</v>
      </c>
    </row>
    <row r="245" spans="1:7" ht="15">
      <c r="A245" s="4">
        <v>16861</v>
      </c>
      <c r="B245" s="14" t="s">
        <v>294</v>
      </c>
      <c r="C245" s="5" t="s">
        <v>599</v>
      </c>
      <c r="D245" s="4" t="s">
        <v>3</v>
      </c>
      <c r="E245" s="13">
        <v>5926</v>
      </c>
      <c r="F245" s="16">
        <f t="shared" si="13"/>
        <v>5926</v>
      </c>
      <c r="G245" s="11">
        <f t="shared" si="12"/>
        <v>0</v>
      </c>
    </row>
    <row r="246" spans="1:7" ht="15">
      <c r="A246" s="4">
        <v>16617</v>
      </c>
      <c r="B246" s="14" t="s">
        <v>294</v>
      </c>
      <c r="C246" s="5" t="s">
        <v>598</v>
      </c>
      <c r="D246" s="4" t="s">
        <v>3</v>
      </c>
      <c r="E246" s="13">
        <v>2470</v>
      </c>
      <c r="F246" s="16">
        <f t="shared" si="13"/>
        <v>2470</v>
      </c>
      <c r="G246" s="11">
        <f t="shared" si="12"/>
        <v>0</v>
      </c>
    </row>
    <row r="247" spans="1:7" ht="15">
      <c r="A247" s="4">
        <v>16703</v>
      </c>
      <c r="B247" s="14" t="s">
        <v>294</v>
      </c>
      <c r="C247" s="5" t="s">
        <v>597</v>
      </c>
      <c r="D247" s="4" t="s">
        <v>3</v>
      </c>
      <c r="E247" s="13">
        <v>4355</v>
      </c>
      <c r="F247" s="16">
        <f t="shared" si="13"/>
        <v>4355</v>
      </c>
      <c r="G247" s="11">
        <f t="shared" si="12"/>
        <v>0</v>
      </c>
    </row>
    <row r="248" spans="1:7" ht="15">
      <c r="A248" s="4">
        <v>16812</v>
      </c>
      <c r="B248" s="14" t="s">
        <v>294</v>
      </c>
      <c r="C248" s="5" t="s">
        <v>596</v>
      </c>
      <c r="D248" s="4" t="s">
        <v>3</v>
      </c>
      <c r="E248" s="13">
        <v>5926</v>
      </c>
      <c r="F248" s="16">
        <f t="shared" si="13"/>
        <v>5926</v>
      </c>
      <c r="G248" s="11">
        <f t="shared" si="12"/>
        <v>0</v>
      </c>
    </row>
    <row r="249" spans="1:7" ht="15">
      <c r="A249" s="4">
        <v>16547</v>
      </c>
      <c r="B249" s="14" t="s">
        <v>294</v>
      </c>
      <c r="C249" s="5" t="s">
        <v>595</v>
      </c>
      <c r="D249" s="4" t="s">
        <v>3</v>
      </c>
      <c r="E249" s="13">
        <v>2558</v>
      </c>
      <c r="F249" s="16">
        <f t="shared" si="13"/>
        <v>2558</v>
      </c>
      <c r="G249" s="11">
        <f t="shared" si="12"/>
        <v>0</v>
      </c>
    </row>
    <row r="250" spans="1:7" ht="15">
      <c r="A250" s="4">
        <v>16761</v>
      </c>
      <c r="B250" s="14" t="s">
        <v>294</v>
      </c>
      <c r="C250" s="5" t="s">
        <v>594</v>
      </c>
      <c r="D250" s="4" t="s">
        <v>3</v>
      </c>
      <c r="E250" s="13">
        <v>4355</v>
      </c>
      <c r="F250" s="16">
        <f t="shared" si="13"/>
        <v>4355</v>
      </c>
      <c r="G250" s="11">
        <f t="shared" si="12"/>
        <v>0</v>
      </c>
    </row>
    <row r="251" spans="1:7" ht="15">
      <c r="A251" s="4">
        <v>16863</v>
      </c>
      <c r="B251" s="14" t="s">
        <v>294</v>
      </c>
      <c r="C251" s="5" t="s">
        <v>593</v>
      </c>
      <c r="D251" s="4" t="s">
        <v>3</v>
      </c>
      <c r="E251" s="13">
        <v>5926</v>
      </c>
      <c r="F251" s="16">
        <f t="shared" si="13"/>
        <v>5926</v>
      </c>
      <c r="G251" s="11">
        <f t="shared" si="12"/>
        <v>0</v>
      </c>
    </row>
    <row r="252" spans="1:7" ht="15">
      <c r="A252" s="4">
        <v>16621</v>
      </c>
      <c r="B252" s="14" t="s">
        <v>294</v>
      </c>
      <c r="C252" s="5" t="s">
        <v>592</v>
      </c>
      <c r="D252" s="4" t="s">
        <v>3</v>
      </c>
      <c r="E252" s="13">
        <v>2470</v>
      </c>
      <c r="F252" s="16">
        <f t="shared" si="13"/>
        <v>2470</v>
      </c>
      <c r="G252" s="11">
        <f t="shared" si="12"/>
        <v>0</v>
      </c>
    </row>
    <row r="253" spans="1:7" ht="15">
      <c r="A253" s="4">
        <v>16705</v>
      </c>
      <c r="B253" s="14" t="s">
        <v>294</v>
      </c>
      <c r="C253" s="5" t="s">
        <v>591</v>
      </c>
      <c r="D253" s="4" t="s">
        <v>3</v>
      </c>
      <c r="E253" s="13">
        <v>4641</v>
      </c>
      <c r="F253" s="16">
        <f t="shared" si="13"/>
        <v>4641</v>
      </c>
      <c r="G253" s="11">
        <f t="shared" si="12"/>
        <v>0</v>
      </c>
    </row>
    <row r="254" spans="1:7" ht="15">
      <c r="A254" s="4">
        <v>16814</v>
      </c>
      <c r="B254" s="14" t="s">
        <v>294</v>
      </c>
      <c r="C254" s="5" t="s">
        <v>590</v>
      </c>
      <c r="D254" s="4" t="s">
        <v>3</v>
      </c>
      <c r="E254" s="13">
        <v>6355</v>
      </c>
      <c r="F254" s="16">
        <f t="shared" si="13"/>
        <v>6355</v>
      </c>
      <c r="G254" s="11">
        <f t="shared" si="12"/>
        <v>0</v>
      </c>
    </row>
    <row r="255" spans="1:7" ht="15">
      <c r="A255" s="4">
        <v>16549</v>
      </c>
      <c r="B255" s="14" t="s">
        <v>294</v>
      </c>
      <c r="C255" s="5" t="s">
        <v>589</v>
      </c>
      <c r="D255" s="4" t="s">
        <v>3</v>
      </c>
      <c r="E255" s="13">
        <v>2585</v>
      </c>
      <c r="F255" s="16">
        <f t="shared" si="13"/>
        <v>2585</v>
      </c>
      <c r="G255" s="11">
        <f t="shared" si="12"/>
        <v>0</v>
      </c>
    </row>
    <row r="256" spans="1:7" ht="15">
      <c r="A256" s="4">
        <v>16763</v>
      </c>
      <c r="B256" s="14" t="s">
        <v>294</v>
      </c>
      <c r="C256" s="5" t="s">
        <v>588</v>
      </c>
      <c r="D256" s="4" t="s">
        <v>3</v>
      </c>
      <c r="E256" s="13">
        <v>4641</v>
      </c>
      <c r="F256" s="16">
        <f t="shared" si="13"/>
        <v>4641</v>
      </c>
      <c r="G256" s="11">
        <f t="shared" si="12"/>
        <v>0</v>
      </c>
    </row>
    <row r="257" spans="1:7" ht="15">
      <c r="A257" s="4">
        <v>16865</v>
      </c>
      <c r="B257" s="14" t="s">
        <v>294</v>
      </c>
      <c r="C257" s="5" t="s">
        <v>587</v>
      </c>
      <c r="D257" s="4" t="s">
        <v>3</v>
      </c>
      <c r="E257" s="13">
        <v>6355</v>
      </c>
      <c r="F257" s="16">
        <f t="shared" si="13"/>
        <v>6355</v>
      </c>
      <c r="G257" s="11">
        <f t="shared" si="12"/>
        <v>0</v>
      </c>
    </row>
    <row r="258" spans="1:7" ht="15">
      <c r="A258" s="4">
        <v>16625</v>
      </c>
      <c r="B258" s="14" t="s">
        <v>294</v>
      </c>
      <c r="C258" s="5" t="s">
        <v>586</v>
      </c>
      <c r="D258" s="4" t="s">
        <v>3</v>
      </c>
      <c r="E258" s="13">
        <v>2585</v>
      </c>
      <c r="F258" s="16">
        <f t="shared" si="13"/>
        <v>2585</v>
      </c>
      <c r="G258" s="11">
        <f t="shared" si="12"/>
        <v>0</v>
      </c>
    </row>
    <row r="259" spans="1:7" ht="15">
      <c r="A259" s="4">
        <v>16707</v>
      </c>
      <c r="B259" s="14" t="s">
        <v>294</v>
      </c>
      <c r="C259" s="5" t="s">
        <v>585</v>
      </c>
      <c r="D259" s="4" t="s">
        <v>3</v>
      </c>
      <c r="E259" s="13">
        <v>4884</v>
      </c>
      <c r="F259" s="16">
        <f t="shared" si="13"/>
        <v>4884</v>
      </c>
      <c r="G259" s="11">
        <f t="shared" si="12"/>
        <v>0</v>
      </c>
    </row>
    <row r="260" spans="1:7" ht="15">
      <c r="A260" s="4">
        <v>16816</v>
      </c>
      <c r="B260" s="14" t="s">
        <v>294</v>
      </c>
      <c r="C260" s="5" t="s">
        <v>584</v>
      </c>
      <c r="D260" s="4" t="s">
        <v>3</v>
      </c>
      <c r="E260" s="13">
        <v>6597</v>
      </c>
      <c r="F260" s="16">
        <f t="shared" si="13"/>
        <v>6597</v>
      </c>
      <c r="G260" s="11">
        <f t="shared" si="12"/>
        <v>0</v>
      </c>
    </row>
    <row r="261" spans="1:7" ht="15">
      <c r="A261" s="4">
        <v>16551</v>
      </c>
      <c r="B261" s="14" t="s">
        <v>294</v>
      </c>
      <c r="C261" s="5" t="s">
        <v>583</v>
      </c>
      <c r="D261" s="4" t="s">
        <v>3</v>
      </c>
      <c r="E261" s="13">
        <v>2930</v>
      </c>
      <c r="F261" s="16">
        <f t="shared" si="13"/>
        <v>2930</v>
      </c>
      <c r="G261" s="11">
        <f t="shared" si="12"/>
        <v>0</v>
      </c>
    </row>
    <row r="262" spans="1:7" ht="15">
      <c r="A262" s="4">
        <v>16766</v>
      </c>
      <c r="B262" s="14" t="s">
        <v>294</v>
      </c>
      <c r="C262" s="5" t="s">
        <v>582</v>
      </c>
      <c r="D262" s="4" t="s">
        <v>3</v>
      </c>
      <c r="E262" s="13">
        <v>4884</v>
      </c>
      <c r="F262" s="16">
        <f t="shared" si="13"/>
        <v>4884</v>
      </c>
      <c r="G262" s="11">
        <f t="shared" si="12"/>
        <v>0</v>
      </c>
    </row>
    <row r="263" spans="1:7" ht="15">
      <c r="A263" s="4">
        <v>16867</v>
      </c>
      <c r="B263" s="14" t="s">
        <v>294</v>
      </c>
      <c r="C263" s="5" t="s">
        <v>581</v>
      </c>
      <c r="D263" s="4" t="s">
        <v>3</v>
      </c>
      <c r="E263" s="13">
        <v>6597</v>
      </c>
      <c r="F263" s="16">
        <f t="shared" si="13"/>
        <v>6597</v>
      </c>
      <c r="G263" s="11">
        <f t="shared" si="12"/>
        <v>0</v>
      </c>
    </row>
    <row r="264" spans="1:7" ht="15">
      <c r="A264" s="4">
        <v>16629</v>
      </c>
      <c r="B264" s="14" t="s">
        <v>294</v>
      </c>
      <c r="C264" s="5" t="s">
        <v>580</v>
      </c>
      <c r="D264" s="4" t="s">
        <v>3</v>
      </c>
      <c r="E264" s="13">
        <v>2827</v>
      </c>
      <c r="F264" s="16">
        <f t="shared" si="13"/>
        <v>2827</v>
      </c>
      <c r="G264" s="11">
        <f t="shared" si="12"/>
        <v>0</v>
      </c>
    </row>
    <row r="265" spans="1:7" ht="15">
      <c r="A265" s="4">
        <v>16709</v>
      </c>
      <c r="B265" s="14" t="s">
        <v>294</v>
      </c>
      <c r="C265" s="5" t="s">
        <v>579</v>
      </c>
      <c r="D265" s="4" t="s">
        <v>3</v>
      </c>
      <c r="E265" s="13">
        <v>5169</v>
      </c>
      <c r="F265" s="16">
        <f t="shared" si="13"/>
        <v>5169</v>
      </c>
      <c r="G265" s="11">
        <f t="shared" si="12"/>
        <v>0</v>
      </c>
    </row>
    <row r="266" spans="1:7" ht="15">
      <c r="A266" s="4">
        <v>16818</v>
      </c>
      <c r="B266" s="14" t="s">
        <v>294</v>
      </c>
      <c r="C266" s="5" t="s">
        <v>578</v>
      </c>
      <c r="D266" s="4" t="s">
        <v>3</v>
      </c>
      <c r="E266" s="13">
        <v>7026</v>
      </c>
      <c r="F266" s="16">
        <f t="shared" si="13"/>
        <v>7026.000000000001</v>
      </c>
      <c r="G266" s="11">
        <f t="shared" si="12"/>
        <v>0</v>
      </c>
    </row>
    <row r="267" spans="1:7" ht="15">
      <c r="A267" s="4">
        <v>16553</v>
      </c>
      <c r="B267" s="14" t="s">
        <v>294</v>
      </c>
      <c r="C267" s="5" t="s">
        <v>577</v>
      </c>
      <c r="D267" s="4" t="s">
        <v>3</v>
      </c>
      <c r="E267" s="13">
        <v>3046</v>
      </c>
      <c r="F267" s="16">
        <f t="shared" si="13"/>
        <v>3046</v>
      </c>
      <c r="G267" s="11">
        <f t="shared" si="12"/>
        <v>0</v>
      </c>
    </row>
    <row r="268" spans="1:7" ht="15">
      <c r="A268" s="4">
        <v>16768</v>
      </c>
      <c r="B268" s="14" t="s">
        <v>294</v>
      </c>
      <c r="C268" s="5" t="s">
        <v>576</v>
      </c>
      <c r="D268" s="4" t="s">
        <v>3</v>
      </c>
      <c r="E268" s="13">
        <v>5169</v>
      </c>
      <c r="F268" s="16">
        <f t="shared" si="13"/>
        <v>5169</v>
      </c>
      <c r="G268" s="11">
        <f t="shared" si="12"/>
        <v>0</v>
      </c>
    </row>
    <row r="269" spans="1:7" ht="15">
      <c r="A269" s="4">
        <v>16869</v>
      </c>
      <c r="B269" s="14" t="s">
        <v>294</v>
      </c>
      <c r="C269" s="5" t="s">
        <v>575</v>
      </c>
      <c r="D269" s="4" t="s">
        <v>3</v>
      </c>
      <c r="E269" s="13">
        <v>7026</v>
      </c>
      <c r="F269" s="16">
        <f aca="true" t="shared" si="14" ref="F269:F300">E269/100*(100-G269)</f>
        <v>7026.000000000001</v>
      </c>
      <c r="G269" s="11">
        <f t="shared" si="12"/>
        <v>0</v>
      </c>
    </row>
    <row r="270" spans="1:7" ht="15">
      <c r="A270" s="4">
        <v>16632</v>
      </c>
      <c r="B270" s="14" t="s">
        <v>294</v>
      </c>
      <c r="C270" s="5" t="s">
        <v>574</v>
      </c>
      <c r="D270" s="4" t="s">
        <v>3</v>
      </c>
      <c r="E270" s="13">
        <v>2942</v>
      </c>
      <c r="F270" s="16">
        <f t="shared" si="14"/>
        <v>2942</v>
      </c>
      <c r="G270" s="11">
        <f t="shared" si="12"/>
        <v>0</v>
      </c>
    </row>
    <row r="271" spans="1:7" ht="15">
      <c r="A271" s="4">
        <v>16711</v>
      </c>
      <c r="B271" s="14" t="s">
        <v>294</v>
      </c>
      <c r="C271" s="5" t="s">
        <v>573</v>
      </c>
      <c r="D271" s="4" t="s">
        <v>3</v>
      </c>
      <c r="E271" s="13">
        <v>5698</v>
      </c>
      <c r="F271" s="16">
        <f t="shared" si="14"/>
        <v>5698</v>
      </c>
      <c r="G271" s="11">
        <f t="shared" si="12"/>
        <v>0</v>
      </c>
    </row>
    <row r="272" spans="1:7" ht="15">
      <c r="A272" s="4">
        <v>16820</v>
      </c>
      <c r="B272" s="14" t="s">
        <v>294</v>
      </c>
      <c r="C272" s="5" t="s">
        <v>572</v>
      </c>
      <c r="D272" s="4" t="s">
        <v>3</v>
      </c>
      <c r="E272" s="13">
        <v>7697</v>
      </c>
      <c r="F272" s="16">
        <f t="shared" si="14"/>
        <v>7697</v>
      </c>
      <c r="G272" s="11">
        <f t="shared" si="12"/>
        <v>0</v>
      </c>
    </row>
    <row r="273" spans="1:7" ht="15">
      <c r="A273" s="4">
        <v>16555</v>
      </c>
      <c r="B273" s="14" t="s">
        <v>294</v>
      </c>
      <c r="C273" s="5" t="s">
        <v>571</v>
      </c>
      <c r="D273" s="4" t="s">
        <v>3</v>
      </c>
      <c r="E273" s="13">
        <v>3299</v>
      </c>
      <c r="F273" s="16">
        <f t="shared" si="14"/>
        <v>3299</v>
      </c>
      <c r="G273" s="11">
        <f t="shared" si="12"/>
        <v>0</v>
      </c>
    </row>
    <row r="274" spans="1:7" ht="15">
      <c r="A274" s="4">
        <v>16770</v>
      </c>
      <c r="B274" s="14" t="s">
        <v>294</v>
      </c>
      <c r="C274" s="5" t="s">
        <v>570</v>
      </c>
      <c r="D274" s="4" t="s">
        <v>3</v>
      </c>
      <c r="E274" s="13">
        <v>5698</v>
      </c>
      <c r="F274" s="16">
        <f t="shared" si="14"/>
        <v>5698</v>
      </c>
      <c r="G274" s="11">
        <f t="shared" si="12"/>
        <v>0</v>
      </c>
    </row>
    <row r="275" spans="1:7" ht="15">
      <c r="A275" s="4">
        <v>16873</v>
      </c>
      <c r="B275" s="14" t="s">
        <v>294</v>
      </c>
      <c r="C275" s="5" t="s">
        <v>569</v>
      </c>
      <c r="D275" s="4" t="s">
        <v>3</v>
      </c>
      <c r="E275" s="13">
        <v>7697</v>
      </c>
      <c r="F275" s="16">
        <f t="shared" si="14"/>
        <v>7697</v>
      </c>
      <c r="G275" s="11">
        <f t="shared" si="12"/>
        <v>0</v>
      </c>
    </row>
    <row r="276" spans="1:7" ht="15">
      <c r="A276" s="4">
        <v>16635</v>
      </c>
      <c r="B276" s="14" t="s">
        <v>294</v>
      </c>
      <c r="C276" s="5" t="s">
        <v>568</v>
      </c>
      <c r="D276" s="4" t="s">
        <v>3</v>
      </c>
      <c r="E276" s="13">
        <v>3299</v>
      </c>
      <c r="F276" s="16">
        <f t="shared" si="14"/>
        <v>3299</v>
      </c>
      <c r="G276" s="11">
        <f t="shared" si="12"/>
        <v>0</v>
      </c>
    </row>
    <row r="277" spans="1:7" ht="15">
      <c r="A277" s="4">
        <v>16713</v>
      </c>
      <c r="B277" s="14" t="s">
        <v>294</v>
      </c>
      <c r="C277" s="5" t="s">
        <v>567</v>
      </c>
      <c r="D277" s="4" t="s">
        <v>3</v>
      </c>
      <c r="E277" s="13">
        <v>5698</v>
      </c>
      <c r="F277" s="16">
        <f t="shared" si="14"/>
        <v>5698</v>
      </c>
      <c r="G277" s="11">
        <f t="shared" si="12"/>
        <v>0</v>
      </c>
    </row>
    <row r="278" spans="1:7" ht="15">
      <c r="A278" s="4">
        <v>16822</v>
      </c>
      <c r="B278" s="14" t="s">
        <v>294</v>
      </c>
      <c r="C278" s="5" t="s">
        <v>566</v>
      </c>
      <c r="D278" s="4" t="s">
        <v>3</v>
      </c>
      <c r="E278" s="13">
        <v>7697</v>
      </c>
      <c r="F278" s="16">
        <f t="shared" si="14"/>
        <v>7697</v>
      </c>
      <c r="G278" s="11">
        <f t="shared" si="12"/>
        <v>0</v>
      </c>
    </row>
    <row r="279" spans="1:7" ht="15">
      <c r="A279" s="4">
        <v>16557</v>
      </c>
      <c r="B279" s="14" t="s">
        <v>294</v>
      </c>
      <c r="C279" s="5" t="s">
        <v>565</v>
      </c>
      <c r="D279" s="4" t="s">
        <v>3</v>
      </c>
      <c r="E279" s="13">
        <v>3419</v>
      </c>
      <c r="F279" s="16">
        <f t="shared" si="14"/>
        <v>3419</v>
      </c>
      <c r="G279" s="11">
        <f t="shared" si="12"/>
        <v>0</v>
      </c>
    </row>
    <row r="280" spans="1:7" ht="15">
      <c r="A280" s="4">
        <v>16772</v>
      </c>
      <c r="B280" s="14" t="s">
        <v>294</v>
      </c>
      <c r="C280" s="5" t="s">
        <v>564</v>
      </c>
      <c r="D280" s="4" t="s">
        <v>3</v>
      </c>
      <c r="E280" s="13">
        <v>5698</v>
      </c>
      <c r="F280" s="16">
        <f t="shared" si="14"/>
        <v>5698</v>
      </c>
      <c r="G280" s="11">
        <f t="shared" si="12"/>
        <v>0</v>
      </c>
    </row>
    <row r="281" spans="1:7" ht="15">
      <c r="A281" s="4">
        <v>16875</v>
      </c>
      <c r="B281" s="14" t="s">
        <v>294</v>
      </c>
      <c r="C281" s="5" t="s">
        <v>563</v>
      </c>
      <c r="D281" s="4" t="s">
        <v>3</v>
      </c>
      <c r="E281" s="13">
        <v>7697</v>
      </c>
      <c r="F281" s="16">
        <f t="shared" si="14"/>
        <v>7697</v>
      </c>
      <c r="G281" s="11">
        <f t="shared" si="12"/>
        <v>0</v>
      </c>
    </row>
    <row r="282" spans="1:7" ht="15">
      <c r="A282" s="4">
        <v>16639</v>
      </c>
      <c r="B282" s="14" t="s">
        <v>294</v>
      </c>
      <c r="C282" s="5" t="s">
        <v>562</v>
      </c>
      <c r="D282" s="4" t="s">
        <v>3</v>
      </c>
      <c r="E282" s="13">
        <v>3299</v>
      </c>
      <c r="F282" s="16">
        <f t="shared" si="14"/>
        <v>3299</v>
      </c>
      <c r="G282" s="11">
        <f t="shared" si="12"/>
        <v>0</v>
      </c>
    </row>
    <row r="283" spans="1:7" ht="15">
      <c r="A283" s="4">
        <v>16715</v>
      </c>
      <c r="B283" s="14" t="s">
        <v>294</v>
      </c>
      <c r="C283" s="5" t="s">
        <v>561</v>
      </c>
      <c r="D283" s="4" t="s">
        <v>3</v>
      </c>
      <c r="E283" s="13">
        <v>6512</v>
      </c>
      <c r="F283" s="16">
        <f t="shared" si="14"/>
        <v>6512</v>
      </c>
      <c r="G283" s="11">
        <f t="shared" si="12"/>
        <v>0</v>
      </c>
    </row>
    <row r="284" spans="1:7" ht="15">
      <c r="A284" s="4">
        <v>16824</v>
      </c>
      <c r="B284" s="14" t="s">
        <v>294</v>
      </c>
      <c r="C284" s="5" t="s">
        <v>560</v>
      </c>
      <c r="D284" s="4" t="s">
        <v>3</v>
      </c>
      <c r="E284" s="13">
        <v>8796</v>
      </c>
      <c r="F284" s="16">
        <f t="shared" si="14"/>
        <v>8796</v>
      </c>
      <c r="G284" s="11">
        <f t="shared" si="12"/>
        <v>0</v>
      </c>
    </row>
    <row r="285" spans="1:7" ht="15">
      <c r="A285" s="4">
        <v>16559</v>
      </c>
      <c r="B285" s="14" t="s">
        <v>294</v>
      </c>
      <c r="C285" s="5" t="s">
        <v>559</v>
      </c>
      <c r="D285" s="4" t="s">
        <v>3</v>
      </c>
      <c r="E285" s="13">
        <v>3770</v>
      </c>
      <c r="F285" s="16">
        <f t="shared" si="14"/>
        <v>3770.0000000000005</v>
      </c>
      <c r="G285" s="11">
        <f t="shared" si="12"/>
        <v>0</v>
      </c>
    </row>
    <row r="286" spans="1:7" ht="15">
      <c r="A286" s="4">
        <v>16774</v>
      </c>
      <c r="B286" s="14" t="s">
        <v>294</v>
      </c>
      <c r="C286" s="5" t="s">
        <v>558</v>
      </c>
      <c r="D286" s="4" t="s">
        <v>3</v>
      </c>
      <c r="E286" s="13">
        <v>6512</v>
      </c>
      <c r="F286" s="16">
        <f t="shared" si="14"/>
        <v>6512</v>
      </c>
      <c r="G286" s="11">
        <f t="shared" si="12"/>
        <v>0</v>
      </c>
    </row>
    <row r="287" spans="1:7" ht="15">
      <c r="A287" s="4">
        <v>16877</v>
      </c>
      <c r="B287" s="14" t="s">
        <v>294</v>
      </c>
      <c r="C287" s="5" t="s">
        <v>557</v>
      </c>
      <c r="D287" s="4" t="s">
        <v>3</v>
      </c>
      <c r="E287" s="13">
        <v>8796</v>
      </c>
      <c r="F287" s="16">
        <f t="shared" si="14"/>
        <v>8796</v>
      </c>
      <c r="G287" s="11">
        <f t="shared" si="12"/>
        <v>0</v>
      </c>
    </row>
    <row r="288" spans="1:7" ht="15">
      <c r="A288" s="4">
        <v>16643</v>
      </c>
      <c r="B288" s="14" t="s">
        <v>294</v>
      </c>
      <c r="C288" s="5" t="s">
        <v>556</v>
      </c>
      <c r="D288" s="4" t="s">
        <v>3</v>
      </c>
      <c r="E288" s="13">
        <v>3770</v>
      </c>
      <c r="F288" s="16">
        <f t="shared" si="14"/>
        <v>3770.0000000000005</v>
      </c>
      <c r="G288" s="11">
        <f t="shared" si="12"/>
        <v>0</v>
      </c>
    </row>
    <row r="289" spans="1:7" ht="15">
      <c r="A289" s="4">
        <v>16717</v>
      </c>
      <c r="B289" s="14" t="s">
        <v>294</v>
      </c>
      <c r="C289" s="5" t="s">
        <v>555</v>
      </c>
      <c r="D289" s="4" t="s">
        <v>3</v>
      </c>
      <c r="E289" s="13">
        <v>7040</v>
      </c>
      <c r="F289" s="16">
        <f t="shared" si="14"/>
        <v>7040.000000000001</v>
      </c>
      <c r="G289" s="11">
        <f t="shared" si="12"/>
        <v>0</v>
      </c>
    </row>
    <row r="290" spans="1:7" ht="15">
      <c r="A290" s="4">
        <v>16826</v>
      </c>
      <c r="B290" s="14" t="s">
        <v>294</v>
      </c>
      <c r="C290" s="5" t="s">
        <v>554</v>
      </c>
      <c r="D290" s="4" t="s">
        <v>3</v>
      </c>
      <c r="E290" s="13">
        <v>9468</v>
      </c>
      <c r="F290" s="16">
        <f t="shared" si="14"/>
        <v>9468</v>
      </c>
      <c r="G290" s="11">
        <f aca="true" t="shared" si="15" ref="G290:G353">G289</f>
        <v>0</v>
      </c>
    </row>
    <row r="291" spans="1:7" ht="15">
      <c r="A291" s="4">
        <v>16561</v>
      </c>
      <c r="B291" s="14" t="s">
        <v>294</v>
      </c>
      <c r="C291" s="5" t="s">
        <v>553</v>
      </c>
      <c r="D291" s="4" t="s">
        <v>3</v>
      </c>
      <c r="E291" s="13">
        <v>4280</v>
      </c>
      <c r="F291" s="16">
        <f t="shared" si="14"/>
        <v>4280</v>
      </c>
      <c r="G291" s="11">
        <f t="shared" si="15"/>
        <v>0</v>
      </c>
    </row>
    <row r="292" spans="1:7" ht="15">
      <c r="A292" s="4">
        <v>16776</v>
      </c>
      <c r="B292" s="14" t="s">
        <v>294</v>
      </c>
      <c r="C292" s="5" t="s">
        <v>552</v>
      </c>
      <c r="D292" s="4" t="s">
        <v>3</v>
      </c>
      <c r="E292" s="13">
        <v>7040</v>
      </c>
      <c r="F292" s="16">
        <f t="shared" si="14"/>
        <v>7040.000000000001</v>
      </c>
      <c r="G292" s="11">
        <f t="shared" si="15"/>
        <v>0</v>
      </c>
    </row>
    <row r="293" spans="1:7" ht="15">
      <c r="A293" s="4">
        <v>16879</v>
      </c>
      <c r="B293" s="14" t="s">
        <v>294</v>
      </c>
      <c r="C293" s="5" t="s">
        <v>551</v>
      </c>
      <c r="D293" s="4" t="s">
        <v>3</v>
      </c>
      <c r="E293" s="13">
        <v>9468</v>
      </c>
      <c r="F293" s="16">
        <f t="shared" si="14"/>
        <v>9468</v>
      </c>
      <c r="G293" s="11">
        <f t="shared" si="15"/>
        <v>0</v>
      </c>
    </row>
    <row r="294" spans="1:7" ht="15">
      <c r="A294" s="4">
        <v>16646</v>
      </c>
      <c r="B294" s="14" t="s">
        <v>294</v>
      </c>
      <c r="C294" s="5" t="s">
        <v>550</v>
      </c>
      <c r="D294" s="4" t="s">
        <v>3</v>
      </c>
      <c r="E294" s="13">
        <v>4127</v>
      </c>
      <c r="F294" s="16">
        <f t="shared" si="14"/>
        <v>4127</v>
      </c>
      <c r="G294" s="11">
        <f t="shared" si="15"/>
        <v>0</v>
      </c>
    </row>
    <row r="295" spans="1:7" ht="15">
      <c r="A295" s="4">
        <v>16719</v>
      </c>
      <c r="B295" s="14" t="s">
        <v>294</v>
      </c>
      <c r="C295" s="5" t="s">
        <v>549</v>
      </c>
      <c r="D295" s="4" t="s">
        <v>3</v>
      </c>
      <c r="E295" s="13">
        <v>7326</v>
      </c>
      <c r="F295" s="16">
        <f t="shared" si="14"/>
        <v>7326.000000000001</v>
      </c>
      <c r="G295" s="11">
        <f t="shared" si="15"/>
        <v>0</v>
      </c>
    </row>
    <row r="296" spans="1:7" ht="15">
      <c r="A296" s="4">
        <v>16828</v>
      </c>
      <c r="B296" s="14" t="s">
        <v>294</v>
      </c>
      <c r="C296" s="5" t="s">
        <v>548</v>
      </c>
      <c r="D296" s="4" t="s">
        <v>3</v>
      </c>
      <c r="E296" s="13">
        <v>9896</v>
      </c>
      <c r="F296" s="16">
        <f t="shared" si="14"/>
        <v>9896</v>
      </c>
      <c r="G296" s="11">
        <f t="shared" si="15"/>
        <v>0</v>
      </c>
    </row>
    <row r="297" spans="1:7" ht="15">
      <c r="A297" s="4">
        <v>16563</v>
      </c>
      <c r="B297" s="14" t="s">
        <v>294</v>
      </c>
      <c r="C297" s="5" t="s">
        <v>547</v>
      </c>
      <c r="D297" s="4" t="s">
        <v>3</v>
      </c>
      <c r="E297" s="13">
        <v>4395</v>
      </c>
      <c r="F297" s="16">
        <f t="shared" si="14"/>
        <v>4395</v>
      </c>
      <c r="G297" s="11">
        <f t="shared" si="15"/>
        <v>0</v>
      </c>
    </row>
    <row r="298" spans="1:7" ht="15">
      <c r="A298" s="4">
        <v>16778</v>
      </c>
      <c r="B298" s="14" t="s">
        <v>294</v>
      </c>
      <c r="C298" s="5" t="s">
        <v>546</v>
      </c>
      <c r="D298" s="4" t="s">
        <v>3</v>
      </c>
      <c r="E298" s="13">
        <v>7326</v>
      </c>
      <c r="F298" s="16">
        <f t="shared" si="14"/>
        <v>7326.000000000001</v>
      </c>
      <c r="G298" s="11">
        <f t="shared" si="15"/>
        <v>0</v>
      </c>
    </row>
    <row r="299" spans="1:7" ht="15">
      <c r="A299" s="4">
        <v>16881</v>
      </c>
      <c r="B299" s="14" t="s">
        <v>294</v>
      </c>
      <c r="C299" s="5" t="s">
        <v>545</v>
      </c>
      <c r="D299" s="4" t="s">
        <v>3</v>
      </c>
      <c r="E299" s="13">
        <v>9896</v>
      </c>
      <c r="F299" s="16">
        <f t="shared" si="14"/>
        <v>9896</v>
      </c>
      <c r="G299" s="11">
        <f t="shared" si="15"/>
        <v>0</v>
      </c>
    </row>
    <row r="300" spans="1:7" ht="15">
      <c r="A300" s="4">
        <v>16648</v>
      </c>
      <c r="B300" s="14" t="s">
        <v>294</v>
      </c>
      <c r="C300" s="5" t="s">
        <v>544</v>
      </c>
      <c r="D300" s="4" t="s">
        <v>3</v>
      </c>
      <c r="E300" s="13">
        <v>4241</v>
      </c>
      <c r="F300" s="16">
        <f t="shared" si="14"/>
        <v>4241</v>
      </c>
      <c r="G300" s="11">
        <f t="shared" si="15"/>
        <v>0</v>
      </c>
    </row>
    <row r="301" spans="1:7" ht="15">
      <c r="A301" s="4">
        <v>16721</v>
      </c>
      <c r="B301" s="14" t="s">
        <v>294</v>
      </c>
      <c r="C301" s="5" t="s">
        <v>543</v>
      </c>
      <c r="D301" s="4" t="s">
        <v>3</v>
      </c>
      <c r="E301" s="13">
        <v>8140</v>
      </c>
      <c r="F301" s="16">
        <f aca="true" t="shared" si="16" ref="F301:F332">E301/100*(100-G301)</f>
        <v>8140.000000000001</v>
      </c>
      <c r="G301" s="11">
        <f t="shared" si="15"/>
        <v>0</v>
      </c>
    </row>
    <row r="302" spans="1:7" ht="15">
      <c r="A302" s="4">
        <v>16830</v>
      </c>
      <c r="B302" s="14" t="s">
        <v>294</v>
      </c>
      <c r="C302" s="5" t="s">
        <v>542</v>
      </c>
      <c r="D302" s="4" t="s">
        <v>3</v>
      </c>
      <c r="E302" s="13">
        <v>10996</v>
      </c>
      <c r="F302" s="16">
        <f t="shared" si="16"/>
        <v>10996</v>
      </c>
      <c r="G302" s="11">
        <f t="shared" si="15"/>
        <v>0</v>
      </c>
    </row>
    <row r="303" spans="1:7" ht="15">
      <c r="A303" s="4">
        <v>16565</v>
      </c>
      <c r="B303" s="14" t="s">
        <v>294</v>
      </c>
      <c r="C303" s="5" t="s">
        <v>541</v>
      </c>
      <c r="D303" s="4" t="s">
        <v>3</v>
      </c>
      <c r="E303" s="13">
        <v>4712</v>
      </c>
      <c r="F303" s="16">
        <f t="shared" si="16"/>
        <v>4712</v>
      </c>
      <c r="G303" s="11">
        <f t="shared" si="15"/>
        <v>0</v>
      </c>
    </row>
    <row r="304" spans="1:7" ht="15">
      <c r="A304" s="4">
        <v>16780</v>
      </c>
      <c r="B304" s="14" t="s">
        <v>294</v>
      </c>
      <c r="C304" s="5" t="s">
        <v>540</v>
      </c>
      <c r="D304" s="4" t="s">
        <v>3</v>
      </c>
      <c r="E304" s="13">
        <v>8140</v>
      </c>
      <c r="F304" s="16">
        <f t="shared" si="16"/>
        <v>8140.000000000001</v>
      </c>
      <c r="G304" s="11">
        <f t="shared" si="15"/>
        <v>0</v>
      </c>
    </row>
    <row r="305" spans="1:7" ht="15">
      <c r="A305" s="4">
        <v>16883</v>
      </c>
      <c r="B305" s="14" t="s">
        <v>294</v>
      </c>
      <c r="C305" s="5" t="s">
        <v>539</v>
      </c>
      <c r="D305" s="4" t="s">
        <v>3</v>
      </c>
      <c r="E305" s="13">
        <v>10996</v>
      </c>
      <c r="F305" s="16">
        <f t="shared" si="16"/>
        <v>10996</v>
      </c>
      <c r="G305" s="11">
        <f t="shared" si="15"/>
        <v>0</v>
      </c>
    </row>
    <row r="306" spans="1:7" ht="15">
      <c r="A306" s="4">
        <v>16650</v>
      </c>
      <c r="B306" s="14" t="s">
        <v>294</v>
      </c>
      <c r="C306" s="5" t="s">
        <v>538</v>
      </c>
      <c r="D306" s="4" t="s">
        <v>3</v>
      </c>
      <c r="E306" s="13">
        <v>4712</v>
      </c>
      <c r="F306" s="16">
        <f t="shared" si="16"/>
        <v>4712</v>
      </c>
      <c r="G306" s="11">
        <f t="shared" si="15"/>
        <v>0</v>
      </c>
    </row>
    <row r="307" spans="1:7" ht="15">
      <c r="A307" s="4">
        <v>16723</v>
      </c>
      <c r="B307" s="14" t="s">
        <v>294</v>
      </c>
      <c r="C307" s="5" t="s">
        <v>537</v>
      </c>
      <c r="D307" s="4" t="s">
        <v>3</v>
      </c>
      <c r="E307" s="13">
        <v>9282</v>
      </c>
      <c r="F307" s="16">
        <f t="shared" si="16"/>
        <v>9282</v>
      </c>
      <c r="G307" s="11">
        <f t="shared" si="15"/>
        <v>0</v>
      </c>
    </row>
    <row r="308" spans="1:7" ht="15">
      <c r="A308" s="4">
        <v>16832</v>
      </c>
      <c r="B308" s="14" t="s">
        <v>294</v>
      </c>
      <c r="C308" s="5" t="s">
        <v>536</v>
      </c>
      <c r="D308" s="4" t="s">
        <v>3</v>
      </c>
      <c r="E308" s="13">
        <v>12709</v>
      </c>
      <c r="F308" s="16">
        <f t="shared" si="16"/>
        <v>12709</v>
      </c>
      <c r="G308" s="11">
        <f t="shared" si="15"/>
        <v>0</v>
      </c>
    </row>
    <row r="309" spans="1:7" ht="15">
      <c r="A309" s="4">
        <v>16567</v>
      </c>
      <c r="B309" s="14" t="s">
        <v>294</v>
      </c>
      <c r="C309" s="5" t="s">
        <v>535</v>
      </c>
      <c r="D309" s="4" t="s">
        <v>3</v>
      </c>
      <c r="E309" s="13">
        <v>5169</v>
      </c>
      <c r="F309" s="16">
        <f t="shared" si="16"/>
        <v>5169</v>
      </c>
      <c r="G309" s="11">
        <f t="shared" si="15"/>
        <v>0</v>
      </c>
    </row>
    <row r="310" spans="1:7" ht="15">
      <c r="A310" s="4">
        <v>16782</v>
      </c>
      <c r="B310" s="14" t="s">
        <v>294</v>
      </c>
      <c r="C310" s="5" t="s">
        <v>534</v>
      </c>
      <c r="D310" s="4" t="s">
        <v>3</v>
      </c>
      <c r="E310" s="13">
        <v>9282</v>
      </c>
      <c r="F310" s="16">
        <f t="shared" si="16"/>
        <v>9282</v>
      </c>
      <c r="G310" s="11">
        <f t="shared" si="15"/>
        <v>0</v>
      </c>
    </row>
    <row r="311" spans="1:7" ht="15">
      <c r="A311" s="4">
        <v>16885</v>
      </c>
      <c r="B311" s="14" t="s">
        <v>294</v>
      </c>
      <c r="C311" s="5" t="s">
        <v>533</v>
      </c>
      <c r="D311" s="4" t="s">
        <v>3</v>
      </c>
      <c r="E311" s="13">
        <v>12709</v>
      </c>
      <c r="F311" s="16">
        <f t="shared" si="16"/>
        <v>12709</v>
      </c>
      <c r="G311" s="11">
        <f t="shared" si="15"/>
        <v>0</v>
      </c>
    </row>
    <row r="312" spans="1:7" ht="15">
      <c r="A312" s="4">
        <v>16652</v>
      </c>
      <c r="B312" s="14" t="s">
        <v>294</v>
      </c>
      <c r="C312" s="5" t="s">
        <v>532</v>
      </c>
      <c r="D312" s="4" t="s">
        <v>3</v>
      </c>
      <c r="E312" s="13">
        <v>5169</v>
      </c>
      <c r="F312" s="16">
        <f t="shared" si="16"/>
        <v>5169</v>
      </c>
      <c r="G312" s="11">
        <f t="shared" si="15"/>
        <v>0</v>
      </c>
    </row>
    <row r="313" spans="1:7" ht="15">
      <c r="A313" s="4">
        <v>16725</v>
      </c>
      <c r="B313" s="14" t="s">
        <v>294</v>
      </c>
      <c r="C313" s="5" t="s">
        <v>531</v>
      </c>
      <c r="D313" s="4" t="s">
        <v>3</v>
      </c>
      <c r="E313" s="13">
        <v>9853</v>
      </c>
      <c r="F313" s="16">
        <f t="shared" si="16"/>
        <v>9853</v>
      </c>
      <c r="G313" s="11">
        <f t="shared" si="15"/>
        <v>0</v>
      </c>
    </row>
    <row r="314" spans="1:7" ht="15">
      <c r="A314" s="4">
        <v>16834</v>
      </c>
      <c r="B314" s="14" t="s">
        <v>294</v>
      </c>
      <c r="C314" s="5" t="s">
        <v>530</v>
      </c>
      <c r="D314" s="4" t="s">
        <v>3</v>
      </c>
      <c r="E314" s="13">
        <v>13566</v>
      </c>
      <c r="F314" s="16">
        <f t="shared" si="16"/>
        <v>13566</v>
      </c>
      <c r="G314" s="11">
        <f t="shared" si="15"/>
        <v>0</v>
      </c>
    </row>
    <row r="315" spans="1:7" ht="15">
      <c r="A315" s="4">
        <v>16569</v>
      </c>
      <c r="B315" s="14" t="s">
        <v>294</v>
      </c>
      <c r="C315" s="5" t="s">
        <v>529</v>
      </c>
      <c r="D315" s="4" t="s">
        <v>3</v>
      </c>
      <c r="E315" s="13">
        <v>5578</v>
      </c>
      <c r="F315" s="16">
        <f t="shared" si="16"/>
        <v>5578</v>
      </c>
      <c r="G315" s="11">
        <f t="shared" si="15"/>
        <v>0</v>
      </c>
    </row>
    <row r="316" spans="1:7" ht="15">
      <c r="A316" s="4">
        <v>16784</v>
      </c>
      <c r="B316" s="14" t="s">
        <v>294</v>
      </c>
      <c r="C316" s="5" t="s">
        <v>528</v>
      </c>
      <c r="D316" s="4" t="s">
        <v>3</v>
      </c>
      <c r="E316" s="13">
        <v>9853</v>
      </c>
      <c r="F316" s="16">
        <f t="shared" si="16"/>
        <v>9853</v>
      </c>
      <c r="G316" s="11">
        <f t="shared" si="15"/>
        <v>0</v>
      </c>
    </row>
    <row r="317" spans="1:7" ht="15">
      <c r="A317" s="4">
        <v>16887</v>
      </c>
      <c r="B317" s="14" t="s">
        <v>294</v>
      </c>
      <c r="C317" s="5" t="s">
        <v>527</v>
      </c>
      <c r="D317" s="4" t="s">
        <v>3</v>
      </c>
      <c r="E317" s="13">
        <v>13566</v>
      </c>
      <c r="F317" s="16">
        <f t="shared" si="16"/>
        <v>13566</v>
      </c>
      <c r="G317" s="11">
        <f t="shared" si="15"/>
        <v>0</v>
      </c>
    </row>
    <row r="318" spans="1:7" ht="15">
      <c r="A318" s="4">
        <v>16654</v>
      </c>
      <c r="B318" s="14" t="s">
        <v>294</v>
      </c>
      <c r="C318" s="5" t="s">
        <v>526</v>
      </c>
      <c r="D318" s="4" t="s">
        <v>3</v>
      </c>
      <c r="E318" s="13">
        <v>5398</v>
      </c>
      <c r="F318" s="16">
        <f t="shared" si="16"/>
        <v>5398</v>
      </c>
      <c r="G318" s="11">
        <f t="shared" si="15"/>
        <v>0</v>
      </c>
    </row>
    <row r="319" spans="1:7" ht="15">
      <c r="A319" s="4">
        <v>16727</v>
      </c>
      <c r="B319" s="14" t="s">
        <v>294</v>
      </c>
      <c r="C319" s="5" t="s">
        <v>525</v>
      </c>
      <c r="D319" s="4" t="s">
        <v>3</v>
      </c>
      <c r="E319" s="13">
        <v>11238</v>
      </c>
      <c r="F319" s="16">
        <f t="shared" si="16"/>
        <v>11238</v>
      </c>
      <c r="G319" s="11">
        <f t="shared" si="15"/>
        <v>0</v>
      </c>
    </row>
    <row r="320" spans="1:7" ht="15">
      <c r="A320" s="4">
        <v>16836</v>
      </c>
      <c r="B320" s="14" t="s">
        <v>294</v>
      </c>
      <c r="C320" s="5" t="s">
        <v>524</v>
      </c>
      <c r="D320" s="4" t="s">
        <v>3</v>
      </c>
      <c r="E320" s="13">
        <v>15522</v>
      </c>
      <c r="F320" s="16">
        <f t="shared" si="16"/>
        <v>15522</v>
      </c>
      <c r="G320" s="11">
        <f t="shared" si="15"/>
        <v>0</v>
      </c>
    </row>
    <row r="321" spans="1:7" ht="15">
      <c r="A321" s="4">
        <v>16571</v>
      </c>
      <c r="B321" s="14" t="s">
        <v>294</v>
      </c>
      <c r="C321" s="5" t="s">
        <v>523</v>
      </c>
      <c r="D321" s="4" t="s">
        <v>3</v>
      </c>
      <c r="E321" s="13">
        <v>6740</v>
      </c>
      <c r="F321" s="16">
        <f t="shared" si="16"/>
        <v>6740.000000000001</v>
      </c>
      <c r="G321" s="11">
        <f t="shared" si="15"/>
        <v>0</v>
      </c>
    </row>
    <row r="322" spans="1:7" ht="15">
      <c r="A322" s="4">
        <v>16786</v>
      </c>
      <c r="B322" s="14" t="s">
        <v>294</v>
      </c>
      <c r="C322" s="5" t="s">
        <v>522</v>
      </c>
      <c r="D322" s="4" t="s">
        <v>3</v>
      </c>
      <c r="E322" s="13">
        <v>11238</v>
      </c>
      <c r="F322" s="16">
        <f t="shared" si="16"/>
        <v>11238</v>
      </c>
      <c r="G322" s="11">
        <f t="shared" si="15"/>
        <v>0</v>
      </c>
    </row>
    <row r="323" spans="1:7" ht="15">
      <c r="A323" s="4">
        <v>16890</v>
      </c>
      <c r="B323" s="14" t="s">
        <v>294</v>
      </c>
      <c r="C323" s="5" t="s">
        <v>521</v>
      </c>
      <c r="D323" s="4" t="s">
        <v>3</v>
      </c>
      <c r="E323" s="13">
        <v>15522</v>
      </c>
      <c r="F323" s="16">
        <f t="shared" si="16"/>
        <v>15522</v>
      </c>
      <c r="G323" s="11">
        <f t="shared" si="15"/>
        <v>0</v>
      </c>
    </row>
    <row r="324" spans="1:7" ht="15">
      <c r="A324" s="4">
        <v>16656</v>
      </c>
      <c r="B324" s="14" t="s">
        <v>294</v>
      </c>
      <c r="C324" s="5" t="s">
        <v>520</v>
      </c>
      <c r="D324" s="4" t="s">
        <v>3</v>
      </c>
      <c r="E324" s="13">
        <v>6740</v>
      </c>
      <c r="F324" s="16">
        <f t="shared" si="16"/>
        <v>6740.000000000001</v>
      </c>
      <c r="G324" s="11">
        <f t="shared" si="15"/>
        <v>0</v>
      </c>
    </row>
    <row r="325" spans="1:7" ht="15">
      <c r="A325" s="4">
        <v>16731</v>
      </c>
      <c r="B325" s="14" t="s">
        <v>294</v>
      </c>
      <c r="C325" s="5" t="s">
        <v>519</v>
      </c>
      <c r="D325" s="4" t="s">
        <v>3</v>
      </c>
      <c r="E325" s="13">
        <v>12052</v>
      </c>
      <c r="F325" s="16">
        <f t="shared" si="16"/>
        <v>12052</v>
      </c>
      <c r="G325" s="11">
        <f t="shared" si="15"/>
        <v>0</v>
      </c>
    </row>
    <row r="326" spans="1:7" ht="15">
      <c r="A326" s="4">
        <v>16838</v>
      </c>
      <c r="B326" s="14" t="s">
        <v>294</v>
      </c>
      <c r="C326" s="5" t="s">
        <v>518</v>
      </c>
      <c r="D326" s="4" t="s">
        <v>3</v>
      </c>
      <c r="E326" s="13">
        <v>16622</v>
      </c>
      <c r="F326" s="16">
        <f t="shared" si="16"/>
        <v>16622</v>
      </c>
      <c r="G326" s="11">
        <f t="shared" si="15"/>
        <v>0</v>
      </c>
    </row>
    <row r="327" spans="1:7" ht="15">
      <c r="A327" s="4">
        <v>16573</v>
      </c>
      <c r="B327" s="14" t="s">
        <v>294</v>
      </c>
      <c r="C327" s="5" t="s">
        <v>517</v>
      </c>
      <c r="D327" s="4" t="s">
        <v>3</v>
      </c>
      <c r="E327" s="13">
        <v>6569</v>
      </c>
      <c r="F327" s="16">
        <f t="shared" si="16"/>
        <v>6569</v>
      </c>
      <c r="G327" s="11">
        <f t="shared" si="15"/>
        <v>0</v>
      </c>
    </row>
    <row r="328" spans="1:7" ht="15">
      <c r="A328" s="4">
        <v>16788</v>
      </c>
      <c r="B328" s="14" t="s">
        <v>294</v>
      </c>
      <c r="C328" s="5" t="s">
        <v>516</v>
      </c>
      <c r="D328" s="4" t="s">
        <v>3</v>
      </c>
      <c r="E328" s="13">
        <v>12052</v>
      </c>
      <c r="F328" s="16">
        <f t="shared" si="16"/>
        <v>12052</v>
      </c>
      <c r="G328" s="11">
        <f t="shared" si="15"/>
        <v>0</v>
      </c>
    </row>
    <row r="329" spans="1:7" ht="15">
      <c r="A329" s="4">
        <v>16892</v>
      </c>
      <c r="B329" s="14" t="s">
        <v>294</v>
      </c>
      <c r="C329" s="5" t="s">
        <v>515</v>
      </c>
      <c r="D329" s="4" t="s">
        <v>3</v>
      </c>
      <c r="E329" s="13">
        <v>16622</v>
      </c>
      <c r="F329" s="16">
        <f t="shared" si="16"/>
        <v>16622</v>
      </c>
      <c r="G329" s="11">
        <f t="shared" si="15"/>
        <v>0</v>
      </c>
    </row>
    <row r="330" spans="1:7" ht="15">
      <c r="A330" s="4">
        <v>16658</v>
      </c>
      <c r="B330" s="14" t="s">
        <v>294</v>
      </c>
      <c r="C330" s="5" t="s">
        <v>514</v>
      </c>
      <c r="D330" s="4" t="s">
        <v>3</v>
      </c>
      <c r="E330" s="13">
        <v>6569</v>
      </c>
      <c r="F330" s="16">
        <f t="shared" si="16"/>
        <v>6569</v>
      </c>
      <c r="G330" s="11">
        <f t="shared" si="15"/>
        <v>0</v>
      </c>
    </row>
    <row r="331" spans="1:7" ht="15">
      <c r="A331" s="4">
        <v>16734</v>
      </c>
      <c r="B331" s="14" t="s">
        <v>294</v>
      </c>
      <c r="C331" s="5" t="s">
        <v>513</v>
      </c>
      <c r="D331" s="4" t="s">
        <v>3</v>
      </c>
      <c r="E331" s="13">
        <v>12624</v>
      </c>
      <c r="F331" s="16">
        <f t="shared" si="16"/>
        <v>12624</v>
      </c>
      <c r="G331" s="11">
        <f t="shared" si="15"/>
        <v>0</v>
      </c>
    </row>
    <row r="332" spans="1:7" ht="15">
      <c r="A332" s="4">
        <v>16840</v>
      </c>
      <c r="B332" s="14" t="s">
        <v>294</v>
      </c>
      <c r="C332" s="5" t="s">
        <v>512</v>
      </c>
      <c r="D332" s="4" t="s">
        <v>3</v>
      </c>
      <c r="E332" s="13">
        <v>17479</v>
      </c>
      <c r="F332" s="16">
        <f t="shared" si="16"/>
        <v>17479</v>
      </c>
      <c r="G332" s="11">
        <f t="shared" si="15"/>
        <v>0</v>
      </c>
    </row>
    <row r="333" spans="1:7" ht="15">
      <c r="A333" s="4">
        <v>16575</v>
      </c>
      <c r="B333" s="14" t="s">
        <v>294</v>
      </c>
      <c r="C333" s="5" t="s">
        <v>511</v>
      </c>
      <c r="D333" s="4" t="s">
        <v>3</v>
      </c>
      <c r="E333" s="13">
        <v>7017</v>
      </c>
      <c r="F333" s="16">
        <f aca="true" t="shared" si="17" ref="F333:F364">E333/100*(100-G333)</f>
        <v>7017</v>
      </c>
      <c r="G333" s="11">
        <f t="shared" si="15"/>
        <v>0</v>
      </c>
    </row>
    <row r="334" spans="1:7" ht="15">
      <c r="A334" s="4">
        <v>16790</v>
      </c>
      <c r="B334" s="14" t="s">
        <v>294</v>
      </c>
      <c r="C334" s="5" t="s">
        <v>510</v>
      </c>
      <c r="D334" s="4" t="s">
        <v>3</v>
      </c>
      <c r="E334" s="13">
        <v>12624</v>
      </c>
      <c r="F334" s="16">
        <f t="shared" si="17"/>
        <v>12624</v>
      </c>
      <c r="G334" s="11">
        <f t="shared" si="15"/>
        <v>0</v>
      </c>
    </row>
    <row r="335" spans="1:7" ht="15">
      <c r="A335" s="4">
        <v>16894</v>
      </c>
      <c r="B335" s="14" t="s">
        <v>294</v>
      </c>
      <c r="C335" s="5" t="s">
        <v>509</v>
      </c>
      <c r="D335" s="4" t="s">
        <v>3</v>
      </c>
      <c r="E335" s="13">
        <v>17479</v>
      </c>
      <c r="F335" s="16">
        <f t="shared" si="17"/>
        <v>17479</v>
      </c>
      <c r="G335" s="11">
        <f t="shared" si="15"/>
        <v>0</v>
      </c>
    </row>
    <row r="336" spans="1:7" ht="15">
      <c r="A336" s="4">
        <v>16660</v>
      </c>
      <c r="B336" s="14" t="s">
        <v>294</v>
      </c>
      <c r="C336" s="5" t="s">
        <v>508</v>
      </c>
      <c r="D336" s="4" t="s">
        <v>3</v>
      </c>
      <c r="E336" s="13">
        <v>6797</v>
      </c>
      <c r="F336" s="16">
        <f t="shared" si="17"/>
        <v>6797</v>
      </c>
      <c r="G336" s="11">
        <f t="shared" si="15"/>
        <v>0</v>
      </c>
    </row>
    <row r="337" spans="1:7" ht="15">
      <c r="A337" s="4">
        <v>16736</v>
      </c>
      <c r="B337" s="14" t="s">
        <v>294</v>
      </c>
      <c r="C337" s="5" t="s">
        <v>507</v>
      </c>
      <c r="D337" s="4" t="s">
        <v>3</v>
      </c>
      <c r="E337" s="13">
        <v>13437</v>
      </c>
      <c r="F337" s="16">
        <f t="shared" si="17"/>
        <v>13437</v>
      </c>
      <c r="G337" s="11">
        <f t="shared" si="15"/>
        <v>0</v>
      </c>
    </row>
    <row r="338" spans="1:7" ht="15">
      <c r="A338" s="4">
        <v>16842</v>
      </c>
      <c r="B338" s="14" t="s">
        <v>294</v>
      </c>
      <c r="C338" s="5" t="s">
        <v>506</v>
      </c>
      <c r="D338" s="4" t="s">
        <v>3</v>
      </c>
      <c r="E338" s="13">
        <v>18578</v>
      </c>
      <c r="F338" s="16">
        <f t="shared" si="17"/>
        <v>18578</v>
      </c>
      <c r="G338" s="11">
        <f t="shared" si="15"/>
        <v>0</v>
      </c>
    </row>
    <row r="339" spans="1:7" ht="15">
      <c r="A339" s="4">
        <v>16577</v>
      </c>
      <c r="B339" s="14" t="s">
        <v>294</v>
      </c>
      <c r="C339" s="5" t="s">
        <v>505</v>
      </c>
      <c r="D339" s="4" t="s">
        <v>3</v>
      </c>
      <c r="E339" s="13">
        <v>7269</v>
      </c>
      <c r="F339" s="16">
        <f t="shared" si="17"/>
        <v>7269</v>
      </c>
      <c r="G339" s="11">
        <f t="shared" si="15"/>
        <v>0</v>
      </c>
    </row>
    <row r="340" spans="1:7" ht="15">
      <c r="A340" s="4">
        <v>16792</v>
      </c>
      <c r="B340" s="14" t="s">
        <v>294</v>
      </c>
      <c r="C340" s="5" t="s">
        <v>504</v>
      </c>
      <c r="D340" s="4" t="s">
        <v>3</v>
      </c>
      <c r="E340" s="13">
        <v>13437</v>
      </c>
      <c r="F340" s="16">
        <f t="shared" si="17"/>
        <v>13437</v>
      </c>
      <c r="G340" s="11">
        <f t="shared" si="15"/>
        <v>0</v>
      </c>
    </row>
    <row r="341" spans="1:7" ht="15">
      <c r="A341" s="4">
        <v>16896</v>
      </c>
      <c r="B341" s="14" t="s">
        <v>294</v>
      </c>
      <c r="C341" s="5" t="s">
        <v>503</v>
      </c>
      <c r="D341" s="4" t="s">
        <v>3</v>
      </c>
      <c r="E341" s="13">
        <v>18578</v>
      </c>
      <c r="F341" s="16">
        <f t="shared" si="17"/>
        <v>18578</v>
      </c>
      <c r="G341" s="11">
        <f t="shared" si="15"/>
        <v>0</v>
      </c>
    </row>
    <row r="342" spans="1:7" ht="15">
      <c r="A342" s="4">
        <v>16662</v>
      </c>
      <c r="B342" s="14" t="s">
        <v>294</v>
      </c>
      <c r="C342" s="5" t="s">
        <v>502</v>
      </c>
      <c r="D342" s="4" t="s">
        <v>3</v>
      </c>
      <c r="E342" s="13">
        <v>7269</v>
      </c>
      <c r="F342" s="16">
        <f t="shared" si="17"/>
        <v>7269</v>
      </c>
      <c r="G342" s="11">
        <f t="shared" si="15"/>
        <v>0</v>
      </c>
    </row>
    <row r="343" spans="1:7" ht="15">
      <c r="A343" s="4">
        <v>16738</v>
      </c>
      <c r="B343" s="14" t="s">
        <v>294</v>
      </c>
      <c r="C343" s="5" t="s">
        <v>501</v>
      </c>
      <c r="D343" s="4" t="s">
        <v>3</v>
      </c>
      <c r="E343" s="13">
        <v>14009</v>
      </c>
      <c r="F343" s="16">
        <f t="shared" si="17"/>
        <v>14009</v>
      </c>
      <c r="G343" s="11">
        <f t="shared" si="15"/>
        <v>0</v>
      </c>
    </row>
    <row r="344" spans="1:7" ht="15">
      <c r="A344" s="4">
        <v>16844</v>
      </c>
      <c r="B344" s="14" t="s">
        <v>294</v>
      </c>
      <c r="C344" s="5" t="s">
        <v>500</v>
      </c>
      <c r="D344" s="4" t="s">
        <v>3</v>
      </c>
      <c r="E344" s="13">
        <v>19435</v>
      </c>
      <c r="F344" s="16">
        <f t="shared" si="17"/>
        <v>19435</v>
      </c>
      <c r="G344" s="11">
        <f t="shared" si="15"/>
        <v>0</v>
      </c>
    </row>
    <row r="345" spans="1:7" ht="15">
      <c r="A345" s="4">
        <v>16579</v>
      </c>
      <c r="B345" s="14" t="s">
        <v>294</v>
      </c>
      <c r="C345" s="5" t="s">
        <v>499</v>
      </c>
      <c r="D345" s="4" t="s">
        <v>3</v>
      </c>
      <c r="E345" s="13">
        <v>7497</v>
      </c>
      <c r="F345" s="16">
        <f t="shared" si="17"/>
        <v>7497</v>
      </c>
      <c r="G345" s="11">
        <f t="shared" si="15"/>
        <v>0</v>
      </c>
    </row>
    <row r="346" spans="1:7" ht="15">
      <c r="A346" s="4">
        <v>16794</v>
      </c>
      <c r="B346" s="14" t="s">
        <v>294</v>
      </c>
      <c r="C346" s="5" t="s">
        <v>498</v>
      </c>
      <c r="D346" s="4" t="s">
        <v>3</v>
      </c>
      <c r="E346" s="13">
        <v>14009</v>
      </c>
      <c r="F346" s="16">
        <f t="shared" si="17"/>
        <v>14009</v>
      </c>
      <c r="G346" s="11">
        <f t="shared" si="15"/>
        <v>0</v>
      </c>
    </row>
    <row r="347" spans="1:7" ht="15">
      <c r="A347" s="4">
        <v>16899</v>
      </c>
      <c r="B347" s="14" t="s">
        <v>294</v>
      </c>
      <c r="C347" s="5" t="s">
        <v>497</v>
      </c>
      <c r="D347" s="4" t="s">
        <v>3</v>
      </c>
      <c r="E347" s="13">
        <v>19435</v>
      </c>
      <c r="F347" s="16">
        <f t="shared" si="17"/>
        <v>19435</v>
      </c>
      <c r="G347" s="11">
        <f t="shared" si="15"/>
        <v>0</v>
      </c>
    </row>
    <row r="348" spans="1:7" ht="15">
      <c r="A348" s="4">
        <v>16664</v>
      </c>
      <c r="B348" s="14" t="s">
        <v>294</v>
      </c>
      <c r="C348" s="5" t="s">
        <v>496</v>
      </c>
      <c r="D348" s="4" t="s">
        <v>3</v>
      </c>
      <c r="E348" s="13">
        <v>7497</v>
      </c>
      <c r="F348" s="16">
        <f t="shared" si="17"/>
        <v>7497</v>
      </c>
      <c r="G348" s="11">
        <f t="shared" si="15"/>
        <v>0</v>
      </c>
    </row>
    <row r="349" spans="1:7" ht="15">
      <c r="A349" s="4">
        <v>16740</v>
      </c>
      <c r="B349" s="14" t="s">
        <v>294</v>
      </c>
      <c r="C349" s="5" t="s">
        <v>495</v>
      </c>
      <c r="D349" s="4" t="s">
        <v>3</v>
      </c>
      <c r="E349" s="13">
        <v>14823</v>
      </c>
      <c r="F349" s="16">
        <f t="shared" si="17"/>
        <v>14822.999999999998</v>
      </c>
      <c r="G349" s="11">
        <f t="shared" si="15"/>
        <v>0</v>
      </c>
    </row>
    <row r="350" spans="1:7" ht="15">
      <c r="A350" s="4">
        <v>16846</v>
      </c>
      <c r="B350" s="14" t="s">
        <v>294</v>
      </c>
      <c r="C350" s="5" t="s">
        <v>494</v>
      </c>
      <c r="D350" s="4" t="s">
        <v>3</v>
      </c>
      <c r="E350" s="13">
        <v>20535</v>
      </c>
      <c r="F350" s="16">
        <f t="shared" si="17"/>
        <v>20535</v>
      </c>
      <c r="G350" s="11">
        <f t="shared" si="15"/>
        <v>0</v>
      </c>
    </row>
    <row r="351" spans="1:7" ht="15">
      <c r="A351" s="4">
        <v>16581</v>
      </c>
      <c r="B351" s="14" t="s">
        <v>294</v>
      </c>
      <c r="C351" s="5" t="s">
        <v>493</v>
      </c>
      <c r="D351" s="4" t="s">
        <v>3</v>
      </c>
      <c r="E351" s="13">
        <v>8225</v>
      </c>
      <c r="F351" s="16">
        <f t="shared" si="17"/>
        <v>8225</v>
      </c>
      <c r="G351" s="11">
        <f t="shared" si="15"/>
        <v>0</v>
      </c>
    </row>
    <row r="352" spans="1:7" ht="15">
      <c r="A352" s="4">
        <v>16796</v>
      </c>
      <c r="B352" s="14" t="s">
        <v>294</v>
      </c>
      <c r="C352" s="5" t="s">
        <v>492</v>
      </c>
      <c r="D352" s="4" t="s">
        <v>3</v>
      </c>
      <c r="E352" s="13">
        <v>14823</v>
      </c>
      <c r="F352" s="16">
        <f t="shared" si="17"/>
        <v>14822.999999999998</v>
      </c>
      <c r="G352" s="11">
        <f t="shared" si="15"/>
        <v>0</v>
      </c>
    </row>
    <row r="353" spans="1:7" ht="15">
      <c r="A353" s="4">
        <v>16901</v>
      </c>
      <c r="B353" s="14" t="s">
        <v>294</v>
      </c>
      <c r="C353" s="5" t="s">
        <v>491</v>
      </c>
      <c r="D353" s="4" t="s">
        <v>3</v>
      </c>
      <c r="E353" s="13">
        <v>20535</v>
      </c>
      <c r="F353" s="16">
        <f t="shared" si="17"/>
        <v>20535</v>
      </c>
      <c r="G353" s="11">
        <f t="shared" si="15"/>
        <v>0</v>
      </c>
    </row>
    <row r="354" spans="1:7" ht="15">
      <c r="A354" s="4">
        <v>16666</v>
      </c>
      <c r="B354" s="14" t="s">
        <v>294</v>
      </c>
      <c r="C354" s="5" t="s">
        <v>490</v>
      </c>
      <c r="D354" s="4" t="s">
        <v>3</v>
      </c>
      <c r="E354" s="13">
        <v>7968</v>
      </c>
      <c r="F354" s="16">
        <f t="shared" si="17"/>
        <v>7968.000000000001</v>
      </c>
      <c r="G354" s="11">
        <f aca="true" t="shared" si="18" ref="G354:G417">G353</f>
        <v>0</v>
      </c>
    </row>
    <row r="355" spans="1:7" ht="15">
      <c r="A355" s="4">
        <v>16583</v>
      </c>
      <c r="B355" s="14" t="s">
        <v>294</v>
      </c>
      <c r="C355" s="5" t="s">
        <v>489</v>
      </c>
      <c r="D355" s="4" t="s">
        <v>3</v>
      </c>
      <c r="E355" s="13">
        <v>13209</v>
      </c>
      <c r="F355" s="16">
        <f t="shared" si="17"/>
        <v>13209</v>
      </c>
      <c r="G355" s="11">
        <f t="shared" si="18"/>
        <v>0</v>
      </c>
    </row>
    <row r="356" spans="1:7" ht="15">
      <c r="A356" s="4">
        <v>16668</v>
      </c>
      <c r="B356" s="14" t="s">
        <v>294</v>
      </c>
      <c r="C356" s="5" t="s">
        <v>488</v>
      </c>
      <c r="D356" s="4" t="s">
        <v>3</v>
      </c>
      <c r="E356" s="13">
        <v>13209</v>
      </c>
      <c r="F356" s="16">
        <f t="shared" si="17"/>
        <v>13209</v>
      </c>
      <c r="G356" s="11">
        <f t="shared" si="18"/>
        <v>0</v>
      </c>
    </row>
    <row r="357" spans="1:7" ht="15">
      <c r="A357" s="4">
        <v>16585</v>
      </c>
      <c r="B357" s="14" t="s">
        <v>294</v>
      </c>
      <c r="C357" s="5" t="s">
        <v>487</v>
      </c>
      <c r="D357" s="4" t="s">
        <v>3</v>
      </c>
      <c r="E357" s="13">
        <v>15280</v>
      </c>
      <c r="F357" s="16">
        <f t="shared" si="17"/>
        <v>15280.000000000002</v>
      </c>
      <c r="G357" s="11">
        <f t="shared" si="18"/>
        <v>0</v>
      </c>
    </row>
    <row r="358" spans="1:7" ht="15">
      <c r="A358" s="4">
        <v>16670</v>
      </c>
      <c r="B358" s="14" t="s">
        <v>294</v>
      </c>
      <c r="C358" s="5" t="s">
        <v>486</v>
      </c>
      <c r="D358" s="4" t="s">
        <v>3</v>
      </c>
      <c r="E358" s="13">
        <v>15280</v>
      </c>
      <c r="F358" s="16">
        <f t="shared" si="17"/>
        <v>15280.000000000002</v>
      </c>
      <c r="G358" s="11">
        <f t="shared" si="18"/>
        <v>0</v>
      </c>
    </row>
    <row r="359" spans="1:7" ht="15">
      <c r="A359" s="4">
        <v>16587</v>
      </c>
      <c r="B359" s="14" t="s">
        <v>294</v>
      </c>
      <c r="C359" s="5" t="s">
        <v>485</v>
      </c>
      <c r="D359" s="4" t="s">
        <v>3</v>
      </c>
      <c r="E359" s="13">
        <v>17707</v>
      </c>
      <c r="F359" s="16">
        <f t="shared" si="17"/>
        <v>17707</v>
      </c>
      <c r="G359" s="11">
        <f t="shared" si="18"/>
        <v>0</v>
      </c>
    </row>
    <row r="360" spans="1:7" ht="15">
      <c r="A360" s="4">
        <v>16672</v>
      </c>
      <c r="B360" s="14" t="s">
        <v>294</v>
      </c>
      <c r="C360" s="5" t="s">
        <v>484</v>
      </c>
      <c r="D360" s="4" t="s">
        <v>3</v>
      </c>
      <c r="E360" s="13">
        <v>17707</v>
      </c>
      <c r="F360" s="16">
        <f t="shared" si="17"/>
        <v>17707</v>
      </c>
      <c r="G360" s="11">
        <f t="shared" si="18"/>
        <v>0</v>
      </c>
    </row>
    <row r="361" spans="1:7" ht="15">
      <c r="A361" s="4">
        <v>16589</v>
      </c>
      <c r="B361" s="14" t="s">
        <v>294</v>
      </c>
      <c r="C361" s="5" t="s">
        <v>483</v>
      </c>
      <c r="D361" s="4" t="s">
        <v>3</v>
      </c>
      <c r="E361" s="13">
        <v>20849</v>
      </c>
      <c r="F361" s="16">
        <f t="shared" si="17"/>
        <v>20849</v>
      </c>
      <c r="G361" s="11">
        <f t="shared" si="18"/>
        <v>0</v>
      </c>
    </row>
    <row r="362" spans="1:7" ht="15">
      <c r="A362" s="4">
        <v>16674</v>
      </c>
      <c r="B362" s="14" t="s">
        <v>294</v>
      </c>
      <c r="C362" s="5" t="s">
        <v>482</v>
      </c>
      <c r="D362" s="4" t="s">
        <v>3</v>
      </c>
      <c r="E362" s="13">
        <v>20849</v>
      </c>
      <c r="F362" s="16">
        <f t="shared" si="17"/>
        <v>20849</v>
      </c>
      <c r="G362" s="11">
        <f t="shared" si="18"/>
        <v>0</v>
      </c>
    </row>
    <row r="363" spans="1:7" ht="15">
      <c r="A363" s="4">
        <v>16591</v>
      </c>
      <c r="B363" s="14" t="s">
        <v>294</v>
      </c>
      <c r="C363" s="5" t="s">
        <v>481</v>
      </c>
      <c r="D363" s="4" t="s">
        <v>3</v>
      </c>
      <c r="E363" s="13">
        <v>24490</v>
      </c>
      <c r="F363" s="16">
        <f t="shared" si="17"/>
        <v>24490</v>
      </c>
      <c r="G363" s="11">
        <f t="shared" si="18"/>
        <v>0</v>
      </c>
    </row>
    <row r="364" spans="1:7" ht="15">
      <c r="A364" s="4">
        <v>16676</v>
      </c>
      <c r="B364" s="14" t="s">
        <v>294</v>
      </c>
      <c r="C364" s="5" t="s">
        <v>480</v>
      </c>
      <c r="D364" s="4" t="s">
        <v>3</v>
      </c>
      <c r="E364" s="13">
        <v>24490</v>
      </c>
      <c r="F364" s="16">
        <f t="shared" si="17"/>
        <v>24490</v>
      </c>
      <c r="G364" s="11">
        <f t="shared" si="18"/>
        <v>0</v>
      </c>
    </row>
    <row r="365" spans="1:7" ht="15">
      <c r="A365" s="4">
        <v>16593</v>
      </c>
      <c r="B365" s="14" t="s">
        <v>294</v>
      </c>
      <c r="C365" s="5" t="s">
        <v>479</v>
      </c>
      <c r="D365" s="4" t="s">
        <v>3</v>
      </c>
      <c r="E365" s="13">
        <v>26418</v>
      </c>
      <c r="F365" s="16">
        <f>E365/100*(100-G365)</f>
        <v>26418</v>
      </c>
      <c r="G365" s="11">
        <f t="shared" si="18"/>
        <v>0</v>
      </c>
    </row>
    <row r="366" spans="1:7" ht="15">
      <c r="A366" s="4">
        <v>16678</v>
      </c>
      <c r="B366" s="14" t="s">
        <v>294</v>
      </c>
      <c r="C366" s="5" t="s">
        <v>478</v>
      </c>
      <c r="D366" s="4" t="s">
        <v>3</v>
      </c>
      <c r="E366" s="13">
        <v>26418</v>
      </c>
      <c r="F366" s="16">
        <f>E366/100*(100-G366)</f>
        <v>26418</v>
      </c>
      <c r="G366" s="11">
        <f t="shared" si="18"/>
        <v>0</v>
      </c>
    </row>
    <row r="367" spans="1:7" ht="15">
      <c r="A367" s="4">
        <v>16595</v>
      </c>
      <c r="B367" s="14" t="s">
        <v>294</v>
      </c>
      <c r="C367" s="5" t="s">
        <v>477</v>
      </c>
      <c r="D367" s="4" t="s">
        <v>3</v>
      </c>
      <c r="E367" s="13">
        <v>27989</v>
      </c>
      <c r="F367" s="16">
        <f>E367/100*(100-G367)</f>
        <v>27989</v>
      </c>
      <c r="G367" s="11">
        <f t="shared" si="18"/>
        <v>0</v>
      </c>
    </row>
    <row r="368" spans="1:7" ht="15">
      <c r="A368" s="4">
        <v>16680</v>
      </c>
      <c r="B368" s="14" t="s">
        <v>294</v>
      </c>
      <c r="C368" s="5" t="s">
        <v>476</v>
      </c>
      <c r="D368" s="4" t="s">
        <v>3</v>
      </c>
      <c r="E368" s="13">
        <v>27989</v>
      </c>
      <c r="F368" s="16">
        <f>E368/100*(100-G368)</f>
        <v>27989</v>
      </c>
      <c r="G368" s="11">
        <f t="shared" si="18"/>
        <v>0</v>
      </c>
    </row>
    <row r="369" spans="1:7" ht="15">
      <c r="A369" s="4">
        <v>16598</v>
      </c>
      <c r="B369" s="14" t="s">
        <v>294</v>
      </c>
      <c r="C369" s="5" t="s">
        <v>475</v>
      </c>
      <c r="D369" s="4" t="s">
        <v>3</v>
      </c>
      <c r="E369" s="13">
        <v>33130</v>
      </c>
      <c r="F369" s="16">
        <f>E369/100*(100-G369)</f>
        <v>33130</v>
      </c>
      <c r="G369" s="11">
        <f t="shared" si="18"/>
        <v>0</v>
      </c>
    </row>
    <row r="370" spans="1:7" ht="15">
      <c r="A370" s="4">
        <v>16682</v>
      </c>
      <c r="B370" s="14" t="s">
        <v>294</v>
      </c>
      <c r="C370" s="5" t="s">
        <v>474</v>
      </c>
      <c r="D370" s="4" t="s">
        <v>3</v>
      </c>
      <c r="E370" s="13">
        <v>33130</v>
      </c>
      <c r="F370" s="16">
        <f>E370/100*(100-G370)</f>
        <v>33130</v>
      </c>
      <c r="G370" s="11">
        <f t="shared" si="18"/>
        <v>0</v>
      </c>
    </row>
    <row r="371" spans="1:7" ht="15">
      <c r="A371" s="4">
        <v>16600</v>
      </c>
      <c r="B371" s="14" t="s">
        <v>294</v>
      </c>
      <c r="C371" s="5" t="s">
        <v>473</v>
      </c>
      <c r="D371" s="4" t="s">
        <v>3</v>
      </c>
      <c r="E371" s="13">
        <v>38984</v>
      </c>
      <c r="F371" s="16">
        <f>E371/100*(100-G371)</f>
        <v>38984</v>
      </c>
      <c r="G371" s="11">
        <f t="shared" si="18"/>
        <v>0</v>
      </c>
    </row>
    <row r="372" spans="1:7" ht="15">
      <c r="A372" s="4">
        <v>16684</v>
      </c>
      <c r="B372" s="14" t="s">
        <v>294</v>
      </c>
      <c r="C372" s="5" t="s">
        <v>472</v>
      </c>
      <c r="D372" s="4" t="s">
        <v>3</v>
      </c>
      <c r="E372" s="13">
        <v>38984</v>
      </c>
      <c r="F372" s="16">
        <f>E372/100*(100-G372)</f>
        <v>38984</v>
      </c>
      <c r="G372" s="11">
        <f t="shared" si="18"/>
        <v>0</v>
      </c>
    </row>
    <row r="373" spans="1:7" ht="15">
      <c r="A373" s="4">
        <v>16603</v>
      </c>
      <c r="B373" s="14" t="s">
        <v>294</v>
      </c>
      <c r="C373" s="5" t="s">
        <v>471</v>
      </c>
      <c r="D373" s="4" t="s">
        <v>3</v>
      </c>
      <c r="E373" s="13">
        <v>50266</v>
      </c>
      <c r="F373" s="16">
        <f>E373/100*(100-G373)</f>
        <v>50266</v>
      </c>
      <c r="G373" s="11">
        <f t="shared" si="18"/>
        <v>0</v>
      </c>
    </row>
    <row r="374" spans="1:7" ht="15">
      <c r="A374" s="4">
        <v>16686</v>
      </c>
      <c r="B374" s="14" t="s">
        <v>294</v>
      </c>
      <c r="C374" s="5" t="s">
        <v>470</v>
      </c>
      <c r="D374" s="4" t="s">
        <v>3</v>
      </c>
      <c r="E374" s="13">
        <v>50266</v>
      </c>
      <c r="F374" s="16">
        <f>E374/100*(100-G374)</f>
        <v>50266</v>
      </c>
      <c r="G374" s="11">
        <f t="shared" si="18"/>
        <v>0</v>
      </c>
    </row>
    <row r="375" spans="1:7" ht="15">
      <c r="A375" s="2"/>
      <c r="B375" s="2"/>
      <c r="C375" s="3" t="s">
        <v>469</v>
      </c>
      <c r="D375" s="2"/>
      <c r="E375" s="12"/>
      <c r="F375" s="16"/>
      <c r="G375" s="11">
        <f t="shared" si="18"/>
        <v>0</v>
      </c>
    </row>
    <row r="376" spans="1:7" ht="15">
      <c r="A376" s="4">
        <v>37380</v>
      </c>
      <c r="B376" s="14" t="s">
        <v>468</v>
      </c>
      <c r="C376" s="5" t="s">
        <v>467</v>
      </c>
      <c r="D376" s="4" t="s">
        <v>3</v>
      </c>
      <c r="E376" s="13">
        <v>5900</v>
      </c>
      <c r="F376" s="16">
        <f aca="true" t="shared" si="19" ref="F376:F408">E376/100*(100-G376)</f>
        <v>5900</v>
      </c>
      <c r="G376" s="11">
        <f t="shared" si="18"/>
        <v>0</v>
      </c>
    </row>
    <row r="377" spans="1:7" ht="15">
      <c r="A377" s="4">
        <v>37382</v>
      </c>
      <c r="B377" s="14" t="s">
        <v>466</v>
      </c>
      <c r="C377" s="5" t="s">
        <v>465</v>
      </c>
      <c r="D377" s="4" t="s">
        <v>3</v>
      </c>
      <c r="E377" s="13">
        <v>5900</v>
      </c>
      <c r="F377" s="16">
        <f t="shared" si="19"/>
        <v>5900</v>
      </c>
      <c r="G377" s="11">
        <f t="shared" si="18"/>
        <v>0</v>
      </c>
    </row>
    <row r="378" spans="1:7" ht="15">
      <c r="A378" s="4">
        <v>37384</v>
      </c>
      <c r="B378" s="14" t="s">
        <v>464</v>
      </c>
      <c r="C378" s="5" t="s">
        <v>463</v>
      </c>
      <c r="D378" s="4" t="s">
        <v>3</v>
      </c>
      <c r="E378" s="13">
        <v>5900</v>
      </c>
      <c r="F378" s="16">
        <f t="shared" si="19"/>
        <v>5900</v>
      </c>
      <c r="G378" s="11">
        <f t="shared" si="18"/>
        <v>0</v>
      </c>
    </row>
    <row r="379" spans="1:7" ht="15">
      <c r="A379" s="4">
        <v>37386</v>
      </c>
      <c r="B379" s="14" t="s">
        <v>462</v>
      </c>
      <c r="C379" s="5" t="s">
        <v>461</v>
      </c>
      <c r="D379" s="4" t="s">
        <v>3</v>
      </c>
      <c r="E379" s="13">
        <v>6089</v>
      </c>
      <c r="F379" s="16">
        <f t="shared" si="19"/>
        <v>6089</v>
      </c>
      <c r="G379" s="11">
        <f t="shared" si="18"/>
        <v>0</v>
      </c>
    </row>
    <row r="380" spans="1:7" ht="15">
      <c r="A380" s="4">
        <v>72266</v>
      </c>
      <c r="B380" s="14" t="s">
        <v>460</v>
      </c>
      <c r="C380" s="5" t="s">
        <v>459</v>
      </c>
      <c r="D380" s="4" t="s">
        <v>3</v>
      </c>
      <c r="E380" s="13">
        <v>6275</v>
      </c>
      <c r="F380" s="16">
        <f t="shared" si="19"/>
        <v>6275</v>
      </c>
      <c r="G380" s="11">
        <f t="shared" si="18"/>
        <v>0</v>
      </c>
    </row>
    <row r="381" spans="1:7" ht="15">
      <c r="A381" s="4">
        <v>37388</v>
      </c>
      <c r="B381" s="14" t="s">
        <v>458</v>
      </c>
      <c r="C381" s="5" t="s">
        <v>457</v>
      </c>
      <c r="D381" s="4" t="s">
        <v>3</v>
      </c>
      <c r="E381" s="13">
        <v>6275</v>
      </c>
      <c r="F381" s="16">
        <f t="shared" si="19"/>
        <v>6275</v>
      </c>
      <c r="G381" s="11">
        <f t="shared" si="18"/>
        <v>0</v>
      </c>
    </row>
    <row r="382" spans="1:7" ht="15">
      <c r="A382" s="4">
        <v>72268</v>
      </c>
      <c r="B382" s="14" t="s">
        <v>456</v>
      </c>
      <c r="C382" s="5" t="s">
        <v>455</v>
      </c>
      <c r="D382" s="4" t="s">
        <v>3</v>
      </c>
      <c r="E382" s="13">
        <v>6275</v>
      </c>
      <c r="F382" s="16">
        <f t="shared" si="19"/>
        <v>6275</v>
      </c>
      <c r="G382" s="11">
        <f t="shared" si="18"/>
        <v>0</v>
      </c>
    </row>
    <row r="383" spans="1:7" ht="15">
      <c r="A383" s="4">
        <v>37390</v>
      </c>
      <c r="B383" s="14" t="s">
        <v>454</v>
      </c>
      <c r="C383" s="5" t="s">
        <v>453</v>
      </c>
      <c r="D383" s="4" t="s">
        <v>3</v>
      </c>
      <c r="E383" s="13">
        <v>6275</v>
      </c>
      <c r="F383" s="16">
        <f t="shared" si="19"/>
        <v>6275</v>
      </c>
      <c r="G383" s="11">
        <f t="shared" si="18"/>
        <v>0</v>
      </c>
    </row>
    <row r="384" spans="1:7" ht="15">
      <c r="A384" s="4">
        <v>72270</v>
      </c>
      <c r="B384" s="14" t="s">
        <v>452</v>
      </c>
      <c r="C384" s="5" t="s">
        <v>451</v>
      </c>
      <c r="D384" s="4" t="s">
        <v>3</v>
      </c>
      <c r="E384" s="13">
        <v>6275</v>
      </c>
      <c r="F384" s="16">
        <f t="shared" si="19"/>
        <v>6275</v>
      </c>
      <c r="G384" s="11">
        <f t="shared" si="18"/>
        <v>0</v>
      </c>
    </row>
    <row r="385" spans="1:7" ht="15">
      <c r="A385" s="4">
        <v>72272</v>
      </c>
      <c r="B385" s="14" t="s">
        <v>450</v>
      </c>
      <c r="C385" s="5" t="s">
        <v>449</v>
      </c>
      <c r="D385" s="4" t="s">
        <v>3</v>
      </c>
      <c r="E385" s="13">
        <v>6275</v>
      </c>
      <c r="F385" s="16">
        <f t="shared" si="19"/>
        <v>6275</v>
      </c>
      <c r="G385" s="11">
        <f t="shared" si="18"/>
        <v>0</v>
      </c>
    </row>
    <row r="386" spans="1:7" ht="15">
      <c r="A386" s="4">
        <v>37392</v>
      </c>
      <c r="B386" s="14" t="s">
        <v>448</v>
      </c>
      <c r="C386" s="5" t="s">
        <v>447</v>
      </c>
      <c r="D386" s="4" t="s">
        <v>3</v>
      </c>
      <c r="E386" s="13">
        <v>6828</v>
      </c>
      <c r="F386" s="16">
        <f t="shared" si="19"/>
        <v>6828</v>
      </c>
      <c r="G386" s="11">
        <f t="shared" si="18"/>
        <v>0</v>
      </c>
    </row>
    <row r="387" spans="1:7" ht="15">
      <c r="A387" s="4">
        <v>37394</v>
      </c>
      <c r="B387" s="14" t="s">
        <v>446</v>
      </c>
      <c r="C387" s="5" t="s">
        <v>445</v>
      </c>
      <c r="D387" s="4" t="s">
        <v>3</v>
      </c>
      <c r="E387" s="13">
        <v>6828</v>
      </c>
      <c r="F387" s="16">
        <f t="shared" si="19"/>
        <v>6828</v>
      </c>
      <c r="G387" s="11">
        <f t="shared" si="18"/>
        <v>0</v>
      </c>
    </row>
    <row r="388" spans="1:7" ht="15">
      <c r="A388" s="4">
        <v>37396</v>
      </c>
      <c r="B388" s="14" t="s">
        <v>444</v>
      </c>
      <c r="C388" s="5" t="s">
        <v>443</v>
      </c>
      <c r="D388" s="4" t="s">
        <v>3</v>
      </c>
      <c r="E388" s="13">
        <v>7007</v>
      </c>
      <c r="F388" s="16">
        <f t="shared" si="19"/>
        <v>7006.999999999999</v>
      </c>
      <c r="G388" s="11">
        <f t="shared" si="18"/>
        <v>0</v>
      </c>
    </row>
    <row r="389" spans="1:7" ht="15">
      <c r="A389" s="4">
        <v>72274</v>
      </c>
      <c r="B389" s="14" t="s">
        <v>442</v>
      </c>
      <c r="C389" s="5" t="s">
        <v>441</v>
      </c>
      <c r="D389" s="4" t="s">
        <v>3</v>
      </c>
      <c r="E389" s="13">
        <v>7195</v>
      </c>
      <c r="F389" s="16">
        <f t="shared" si="19"/>
        <v>7195</v>
      </c>
      <c r="G389" s="11">
        <f t="shared" si="18"/>
        <v>0</v>
      </c>
    </row>
    <row r="390" spans="1:7" ht="15">
      <c r="A390" s="4">
        <v>37398</v>
      </c>
      <c r="B390" s="14" t="s">
        <v>440</v>
      </c>
      <c r="C390" s="5" t="s">
        <v>439</v>
      </c>
      <c r="D390" s="4" t="s">
        <v>3</v>
      </c>
      <c r="E390" s="13">
        <v>7380</v>
      </c>
      <c r="F390" s="16">
        <f t="shared" si="19"/>
        <v>7380</v>
      </c>
      <c r="G390" s="11">
        <f t="shared" si="18"/>
        <v>0</v>
      </c>
    </row>
    <row r="391" spans="1:7" ht="15">
      <c r="A391" s="4">
        <v>72276</v>
      </c>
      <c r="B391" s="14" t="s">
        <v>438</v>
      </c>
      <c r="C391" s="5" t="s">
        <v>437</v>
      </c>
      <c r="D391" s="4" t="s">
        <v>3</v>
      </c>
      <c r="E391" s="13">
        <v>7380</v>
      </c>
      <c r="F391" s="16">
        <f t="shared" si="19"/>
        <v>7380</v>
      </c>
      <c r="G391" s="11">
        <f t="shared" si="18"/>
        <v>0</v>
      </c>
    </row>
    <row r="392" spans="1:7" ht="15">
      <c r="A392" s="4">
        <v>72278</v>
      </c>
      <c r="B392" s="14" t="s">
        <v>436</v>
      </c>
      <c r="C392" s="5" t="s">
        <v>435</v>
      </c>
      <c r="D392" s="4" t="s">
        <v>3</v>
      </c>
      <c r="E392" s="13">
        <v>7747</v>
      </c>
      <c r="F392" s="16">
        <f t="shared" si="19"/>
        <v>7747</v>
      </c>
      <c r="G392" s="11">
        <f t="shared" si="18"/>
        <v>0</v>
      </c>
    </row>
    <row r="393" spans="1:7" ht="15">
      <c r="A393" s="4">
        <v>72280</v>
      </c>
      <c r="B393" s="14" t="s">
        <v>434</v>
      </c>
      <c r="C393" s="5" t="s">
        <v>433</v>
      </c>
      <c r="D393" s="4" t="s">
        <v>3</v>
      </c>
      <c r="E393" s="13">
        <v>8137</v>
      </c>
      <c r="F393" s="16">
        <f t="shared" si="19"/>
        <v>8137</v>
      </c>
      <c r="G393" s="11">
        <f t="shared" si="18"/>
        <v>0</v>
      </c>
    </row>
    <row r="394" spans="1:7" ht="15">
      <c r="A394" s="4">
        <v>72282</v>
      </c>
      <c r="B394" s="14" t="s">
        <v>432</v>
      </c>
      <c r="C394" s="5" t="s">
        <v>431</v>
      </c>
      <c r="D394" s="4" t="s">
        <v>3</v>
      </c>
      <c r="E394" s="13">
        <v>8137</v>
      </c>
      <c r="F394" s="16">
        <f t="shared" si="19"/>
        <v>8137</v>
      </c>
      <c r="G394" s="11">
        <f t="shared" si="18"/>
        <v>0</v>
      </c>
    </row>
    <row r="395" spans="1:7" ht="15">
      <c r="A395" s="4">
        <v>37400</v>
      </c>
      <c r="B395" s="14" t="s">
        <v>430</v>
      </c>
      <c r="C395" s="5" t="s">
        <v>429</v>
      </c>
      <c r="D395" s="4" t="s">
        <v>3</v>
      </c>
      <c r="E395" s="13">
        <v>8717</v>
      </c>
      <c r="F395" s="16">
        <f t="shared" si="19"/>
        <v>8717</v>
      </c>
      <c r="G395" s="11">
        <f t="shared" si="18"/>
        <v>0</v>
      </c>
    </row>
    <row r="396" spans="1:7" ht="15">
      <c r="A396" s="4">
        <v>72284</v>
      </c>
      <c r="B396" s="14" t="s">
        <v>428</v>
      </c>
      <c r="C396" s="5" t="s">
        <v>427</v>
      </c>
      <c r="D396" s="4" t="s">
        <v>3</v>
      </c>
      <c r="E396" s="13">
        <v>8717</v>
      </c>
      <c r="F396" s="16">
        <f t="shared" si="19"/>
        <v>8717</v>
      </c>
      <c r="G396" s="11">
        <f t="shared" si="18"/>
        <v>0</v>
      </c>
    </row>
    <row r="397" spans="1:7" ht="15">
      <c r="A397" s="4">
        <v>37402</v>
      </c>
      <c r="B397" s="14" t="s">
        <v>426</v>
      </c>
      <c r="C397" s="5" t="s">
        <v>425</v>
      </c>
      <c r="D397" s="4" t="s">
        <v>3</v>
      </c>
      <c r="E397" s="13">
        <v>10847</v>
      </c>
      <c r="F397" s="16">
        <f t="shared" si="19"/>
        <v>10847</v>
      </c>
      <c r="G397" s="11">
        <f t="shared" si="18"/>
        <v>0</v>
      </c>
    </row>
    <row r="398" spans="1:7" ht="15">
      <c r="A398" s="4">
        <v>37406</v>
      </c>
      <c r="B398" s="14" t="s">
        <v>424</v>
      </c>
      <c r="C398" s="5" t="s">
        <v>423</v>
      </c>
      <c r="D398" s="4" t="s">
        <v>3</v>
      </c>
      <c r="E398" s="13">
        <v>10847</v>
      </c>
      <c r="F398" s="16">
        <f t="shared" si="19"/>
        <v>10847</v>
      </c>
      <c r="G398" s="11">
        <f t="shared" si="18"/>
        <v>0</v>
      </c>
    </row>
    <row r="399" spans="1:7" ht="15">
      <c r="A399" s="4">
        <v>37404</v>
      </c>
      <c r="B399" s="14" t="s">
        <v>422</v>
      </c>
      <c r="C399" s="5" t="s">
        <v>421</v>
      </c>
      <c r="D399" s="4" t="s">
        <v>3</v>
      </c>
      <c r="E399" s="13">
        <v>12978</v>
      </c>
      <c r="F399" s="16">
        <f t="shared" si="19"/>
        <v>12978</v>
      </c>
      <c r="G399" s="11">
        <f t="shared" si="18"/>
        <v>0</v>
      </c>
    </row>
    <row r="400" spans="1:7" ht="15">
      <c r="A400" s="4">
        <v>37408</v>
      </c>
      <c r="B400" s="14" t="s">
        <v>420</v>
      </c>
      <c r="C400" s="5" t="s">
        <v>419</v>
      </c>
      <c r="D400" s="4" t="s">
        <v>3</v>
      </c>
      <c r="E400" s="13">
        <v>13366</v>
      </c>
      <c r="F400" s="16">
        <f t="shared" si="19"/>
        <v>13366</v>
      </c>
      <c r="G400" s="11">
        <f t="shared" si="18"/>
        <v>0</v>
      </c>
    </row>
    <row r="401" spans="1:7" ht="15">
      <c r="A401" s="4">
        <v>37410</v>
      </c>
      <c r="B401" s="14" t="s">
        <v>418</v>
      </c>
      <c r="C401" s="5" t="s">
        <v>417</v>
      </c>
      <c r="D401" s="4" t="s">
        <v>3</v>
      </c>
      <c r="E401" s="13">
        <v>13560</v>
      </c>
      <c r="F401" s="16">
        <f t="shared" si="19"/>
        <v>13560</v>
      </c>
      <c r="G401" s="11">
        <f t="shared" si="18"/>
        <v>0</v>
      </c>
    </row>
    <row r="402" spans="1:7" ht="15">
      <c r="A402" s="4">
        <v>72288</v>
      </c>
      <c r="B402" s="14" t="s">
        <v>416</v>
      </c>
      <c r="C402" s="5" t="s">
        <v>415</v>
      </c>
      <c r="D402" s="4" t="s">
        <v>3</v>
      </c>
      <c r="E402" s="13">
        <v>10854</v>
      </c>
      <c r="F402" s="16">
        <f t="shared" si="19"/>
        <v>10854</v>
      </c>
      <c r="G402" s="11">
        <f t="shared" si="18"/>
        <v>0</v>
      </c>
    </row>
    <row r="403" spans="1:7" ht="15">
      <c r="A403" s="4">
        <v>37412</v>
      </c>
      <c r="B403" s="14" t="s">
        <v>414</v>
      </c>
      <c r="C403" s="5" t="s">
        <v>413</v>
      </c>
      <c r="D403" s="4" t="s">
        <v>3</v>
      </c>
      <c r="E403" s="13">
        <v>16274</v>
      </c>
      <c r="F403" s="16">
        <f t="shared" si="19"/>
        <v>16274</v>
      </c>
      <c r="G403" s="11">
        <f t="shared" si="18"/>
        <v>0</v>
      </c>
    </row>
    <row r="404" spans="1:7" ht="15">
      <c r="A404" s="4">
        <v>37414</v>
      </c>
      <c r="B404" s="14" t="s">
        <v>412</v>
      </c>
      <c r="C404" s="5" t="s">
        <v>411</v>
      </c>
      <c r="D404" s="4" t="s">
        <v>3</v>
      </c>
      <c r="E404" s="13">
        <v>17042</v>
      </c>
      <c r="F404" s="16">
        <f t="shared" si="19"/>
        <v>17042</v>
      </c>
      <c r="G404" s="11">
        <f t="shared" si="18"/>
        <v>0</v>
      </c>
    </row>
    <row r="405" spans="1:7" ht="15">
      <c r="A405" s="4">
        <v>37416</v>
      </c>
      <c r="B405" s="14" t="s">
        <v>410</v>
      </c>
      <c r="C405" s="5" t="s">
        <v>409</v>
      </c>
      <c r="D405" s="4" t="s">
        <v>3</v>
      </c>
      <c r="E405" s="13">
        <v>18403</v>
      </c>
      <c r="F405" s="16">
        <f t="shared" si="19"/>
        <v>18403</v>
      </c>
      <c r="G405" s="11">
        <f t="shared" si="18"/>
        <v>0</v>
      </c>
    </row>
    <row r="406" spans="1:7" ht="15">
      <c r="A406" s="4">
        <v>37418</v>
      </c>
      <c r="B406" s="14" t="s">
        <v>408</v>
      </c>
      <c r="C406" s="5" t="s">
        <v>407</v>
      </c>
      <c r="D406" s="4" t="s">
        <v>3</v>
      </c>
      <c r="E406" s="13">
        <v>19368</v>
      </c>
      <c r="F406" s="16">
        <f t="shared" si="19"/>
        <v>19368</v>
      </c>
      <c r="G406" s="11">
        <f t="shared" si="18"/>
        <v>0</v>
      </c>
    </row>
    <row r="407" spans="1:7" ht="15">
      <c r="A407" s="4">
        <v>37420</v>
      </c>
      <c r="B407" s="14" t="s">
        <v>406</v>
      </c>
      <c r="C407" s="5" t="s">
        <v>405</v>
      </c>
      <c r="D407" s="4" t="s">
        <v>3</v>
      </c>
      <c r="E407" s="13">
        <v>19948</v>
      </c>
      <c r="F407" s="16">
        <f t="shared" si="19"/>
        <v>19948</v>
      </c>
      <c r="G407" s="11">
        <f t="shared" si="18"/>
        <v>0</v>
      </c>
    </row>
    <row r="408" spans="1:7" ht="15">
      <c r="A408" s="4">
        <v>37422</v>
      </c>
      <c r="B408" s="14" t="s">
        <v>404</v>
      </c>
      <c r="C408" s="5" t="s">
        <v>403</v>
      </c>
      <c r="D408" s="4" t="s">
        <v>3</v>
      </c>
      <c r="E408" s="13">
        <v>21115</v>
      </c>
      <c r="F408" s="16">
        <f t="shared" si="19"/>
        <v>21115</v>
      </c>
      <c r="G408" s="11">
        <f t="shared" si="18"/>
        <v>0</v>
      </c>
    </row>
    <row r="409" spans="1:7" ht="15">
      <c r="A409" s="2"/>
      <c r="B409" s="2"/>
      <c r="C409" s="3" t="s">
        <v>402</v>
      </c>
      <c r="D409" s="2"/>
      <c r="E409" s="12"/>
      <c r="F409" s="16"/>
      <c r="G409" s="11">
        <f t="shared" si="18"/>
        <v>0</v>
      </c>
    </row>
    <row r="410" spans="1:7" ht="15">
      <c r="A410" s="4">
        <v>16905</v>
      </c>
      <c r="B410" s="14" t="s">
        <v>294</v>
      </c>
      <c r="C410" s="5" t="s">
        <v>401</v>
      </c>
      <c r="D410" s="4" t="s">
        <v>3</v>
      </c>
      <c r="E410" s="13">
        <v>1928</v>
      </c>
      <c r="F410" s="16">
        <f aca="true" t="shared" si="20" ref="F410:F421">E410/100*(100-G410)</f>
        <v>1928</v>
      </c>
      <c r="G410" s="11">
        <f t="shared" si="18"/>
        <v>0</v>
      </c>
    </row>
    <row r="411" spans="1:7" ht="15">
      <c r="A411" s="4">
        <v>16908</v>
      </c>
      <c r="B411" s="14" t="s">
        <v>294</v>
      </c>
      <c r="C411" s="5" t="s">
        <v>400</v>
      </c>
      <c r="D411" s="4" t="s">
        <v>3</v>
      </c>
      <c r="E411" s="13">
        <v>1871</v>
      </c>
      <c r="F411" s="16">
        <f t="shared" si="20"/>
        <v>1871</v>
      </c>
      <c r="G411" s="11">
        <f t="shared" si="18"/>
        <v>0</v>
      </c>
    </row>
    <row r="412" spans="1:7" ht="15">
      <c r="A412" s="4">
        <v>16912</v>
      </c>
      <c r="B412" s="14" t="s">
        <v>294</v>
      </c>
      <c r="C412" s="5" t="s">
        <v>399</v>
      </c>
      <c r="D412" s="4" t="s">
        <v>3</v>
      </c>
      <c r="E412" s="13">
        <v>2113</v>
      </c>
      <c r="F412" s="16">
        <f t="shared" si="20"/>
        <v>2113</v>
      </c>
      <c r="G412" s="11">
        <f t="shared" si="18"/>
        <v>0</v>
      </c>
    </row>
    <row r="413" spans="1:7" ht="15">
      <c r="A413" s="4">
        <v>16923</v>
      </c>
      <c r="B413" s="14" t="s">
        <v>294</v>
      </c>
      <c r="C413" s="5" t="s">
        <v>398</v>
      </c>
      <c r="D413" s="4" t="s">
        <v>3</v>
      </c>
      <c r="E413" s="13">
        <v>2113</v>
      </c>
      <c r="F413" s="16">
        <f t="shared" si="20"/>
        <v>2113</v>
      </c>
      <c r="G413" s="11">
        <f t="shared" si="18"/>
        <v>0</v>
      </c>
    </row>
    <row r="414" spans="1:7" ht="15">
      <c r="A414" s="4">
        <v>16915</v>
      </c>
      <c r="B414" s="14" t="s">
        <v>294</v>
      </c>
      <c r="C414" s="5" t="s">
        <v>397</v>
      </c>
      <c r="D414" s="4" t="s">
        <v>3</v>
      </c>
      <c r="E414" s="13">
        <v>2113</v>
      </c>
      <c r="F414" s="16">
        <f t="shared" si="20"/>
        <v>2113</v>
      </c>
      <c r="G414" s="11">
        <f t="shared" si="18"/>
        <v>0</v>
      </c>
    </row>
    <row r="415" spans="1:7" ht="15">
      <c r="A415" s="4">
        <v>16925</v>
      </c>
      <c r="B415" s="14" t="s">
        <v>294</v>
      </c>
      <c r="C415" s="5" t="s">
        <v>396</v>
      </c>
      <c r="D415" s="4" t="s">
        <v>3</v>
      </c>
      <c r="E415" s="13">
        <v>2113</v>
      </c>
      <c r="F415" s="16">
        <f t="shared" si="20"/>
        <v>2113</v>
      </c>
      <c r="G415" s="11">
        <f t="shared" si="18"/>
        <v>0</v>
      </c>
    </row>
    <row r="416" spans="1:7" ht="15">
      <c r="A416" s="4">
        <v>16917</v>
      </c>
      <c r="B416" s="14" t="s">
        <v>294</v>
      </c>
      <c r="C416" s="5" t="s">
        <v>395</v>
      </c>
      <c r="D416" s="4" t="s">
        <v>3</v>
      </c>
      <c r="E416" s="13">
        <v>2185</v>
      </c>
      <c r="F416" s="16">
        <f t="shared" si="20"/>
        <v>2185</v>
      </c>
      <c r="G416" s="11">
        <f t="shared" si="18"/>
        <v>0</v>
      </c>
    </row>
    <row r="417" spans="1:7" ht="15">
      <c r="A417" s="4">
        <v>16927</v>
      </c>
      <c r="B417" s="14" t="s">
        <v>294</v>
      </c>
      <c r="C417" s="5" t="s">
        <v>394</v>
      </c>
      <c r="D417" s="4" t="s">
        <v>3</v>
      </c>
      <c r="E417" s="13">
        <v>2113</v>
      </c>
      <c r="F417" s="16">
        <f t="shared" si="20"/>
        <v>2113</v>
      </c>
      <c r="G417" s="11">
        <f t="shared" si="18"/>
        <v>0</v>
      </c>
    </row>
    <row r="418" spans="1:7" ht="15">
      <c r="A418" s="4">
        <v>16919</v>
      </c>
      <c r="B418" s="14" t="s">
        <v>294</v>
      </c>
      <c r="C418" s="5" t="s">
        <v>393</v>
      </c>
      <c r="D418" s="4" t="s">
        <v>3</v>
      </c>
      <c r="E418" s="13">
        <v>2356</v>
      </c>
      <c r="F418" s="16">
        <f t="shared" si="20"/>
        <v>2356</v>
      </c>
      <c r="G418" s="11">
        <f aca="true" t="shared" si="21" ref="G418:G481">G417</f>
        <v>0</v>
      </c>
    </row>
    <row r="419" spans="1:7" ht="15">
      <c r="A419" s="4">
        <v>16929</v>
      </c>
      <c r="B419" s="14" t="s">
        <v>294</v>
      </c>
      <c r="C419" s="5" t="s">
        <v>392</v>
      </c>
      <c r="D419" s="4" t="s">
        <v>3</v>
      </c>
      <c r="E419" s="13">
        <v>2356</v>
      </c>
      <c r="F419" s="16">
        <f t="shared" si="20"/>
        <v>2356</v>
      </c>
      <c r="G419" s="11">
        <f t="shared" si="21"/>
        <v>0</v>
      </c>
    </row>
    <row r="420" spans="1:7" ht="15">
      <c r="A420" s="4">
        <v>16921</v>
      </c>
      <c r="B420" s="14" t="s">
        <v>294</v>
      </c>
      <c r="C420" s="5" t="s">
        <v>391</v>
      </c>
      <c r="D420" s="4" t="s">
        <v>3</v>
      </c>
      <c r="E420" s="13">
        <v>2470</v>
      </c>
      <c r="F420" s="16">
        <f t="shared" si="20"/>
        <v>2470</v>
      </c>
      <c r="G420" s="11">
        <f t="shared" si="21"/>
        <v>0</v>
      </c>
    </row>
    <row r="421" spans="1:7" ht="15">
      <c r="A421" s="4">
        <v>16931</v>
      </c>
      <c r="B421" s="14" t="s">
        <v>294</v>
      </c>
      <c r="C421" s="5" t="s">
        <v>390</v>
      </c>
      <c r="D421" s="4" t="s">
        <v>3</v>
      </c>
      <c r="E421" s="13">
        <v>2470</v>
      </c>
      <c r="F421" s="16">
        <f t="shared" si="20"/>
        <v>2470</v>
      </c>
      <c r="G421" s="11">
        <f t="shared" si="21"/>
        <v>0</v>
      </c>
    </row>
    <row r="422" spans="1:7" ht="15">
      <c r="A422" s="2"/>
      <c r="B422" s="2"/>
      <c r="C422" s="3" t="s">
        <v>389</v>
      </c>
      <c r="D422" s="2"/>
      <c r="E422" s="12"/>
      <c r="F422" s="16"/>
      <c r="G422" s="11">
        <f t="shared" si="21"/>
        <v>0</v>
      </c>
    </row>
    <row r="423" spans="1:7" ht="15">
      <c r="A423" s="4">
        <v>62472</v>
      </c>
      <c r="B423" s="14" t="s">
        <v>388</v>
      </c>
      <c r="C423" s="5" t="s">
        <v>387</v>
      </c>
      <c r="D423" s="4" t="s">
        <v>3</v>
      </c>
      <c r="E423" s="13">
        <v>8008</v>
      </c>
      <c r="F423" s="16">
        <f aca="true" t="shared" si="22" ref="F423:F439">E423/100*(100-G423)</f>
        <v>8008</v>
      </c>
      <c r="G423" s="11">
        <f t="shared" si="21"/>
        <v>0</v>
      </c>
    </row>
    <row r="424" spans="1:7" ht="15">
      <c r="A424" s="4">
        <v>70999</v>
      </c>
      <c r="B424" s="14" t="s">
        <v>386</v>
      </c>
      <c r="C424" s="5" t="s">
        <v>385</v>
      </c>
      <c r="D424" s="4" t="s">
        <v>3</v>
      </c>
      <c r="E424" s="13">
        <v>8008</v>
      </c>
      <c r="F424" s="16">
        <f t="shared" si="22"/>
        <v>8008</v>
      </c>
      <c r="G424" s="11">
        <f t="shared" si="21"/>
        <v>0</v>
      </c>
    </row>
    <row r="425" spans="1:7" ht="15">
      <c r="A425" s="4">
        <v>68102</v>
      </c>
      <c r="B425" s="14" t="s">
        <v>384</v>
      </c>
      <c r="C425" s="5" t="s">
        <v>383</v>
      </c>
      <c r="D425" s="4" t="s">
        <v>3</v>
      </c>
      <c r="E425" s="13">
        <v>8008</v>
      </c>
      <c r="F425" s="16">
        <f t="shared" si="22"/>
        <v>8008</v>
      </c>
      <c r="G425" s="11">
        <f t="shared" si="21"/>
        <v>0</v>
      </c>
    </row>
    <row r="426" spans="1:7" ht="15">
      <c r="A426" s="4">
        <v>59170</v>
      </c>
      <c r="B426" s="14" t="s">
        <v>382</v>
      </c>
      <c r="C426" s="5" t="s">
        <v>381</v>
      </c>
      <c r="D426" s="4" t="s">
        <v>3</v>
      </c>
      <c r="E426" s="13">
        <v>8794</v>
      </c>
      <c r="F426" s="16">
        <f t="shared" si="22"/>
        <v>8794</v>
      </c>
      <c r="G426" s="11">
        <f t="shared" si="21"/>
        <v>0</v>
      </c>
    </row>
    <row r="427" spans="1:7" ht="15">
      <c r="A427" s="4">
        <v>72020</v>
      </c>
      <c r="B427" s="14" t="s">
        <v>380</v>
      </c>
      <c r="C427" s="5" t="s">
        <v>379</v>
      </c>
      <c r="D427" s="4" t="s">
        <v>3</v>
      </c>
      <c r="E427" s="13">
        <v>8794</v>
      </c>
      <c r="F427" s="16">
        <f t="shared" si="22"/>
        <v>8794</v>
      </c>
      <c r="G427" s="11">
        <f t="shared" si="21"/>
        <v>0</v>
      </c>
    </row>
    <row r="428" spans="1:7" ht="15">
      <c r="A428" s="4">
        <v>71001</v>
      </c>
      <c r="B428" s="14" t="s">
        <v>378</v>
      </c>
      <c r="C428" s="5" t="s">
        <v>377</v>
      </c>
      <c r="D428" s="4" t="s">
        <v>3</v>
      </c>
      <c r="E428" s="13">
        <v>8794</v>
      </c>
      <c r="F428" s="16">
        <f t="shared" si="22"/>
        <v>8794</v>
      </c>
      <c r="G428" s="11">
        <f t="shared" si="21"/>
        <v>0</v>
      </c>
    </row>
    <row r="429" spans="1:7" ht="15">
      <c r="A429" s="4">
        <v>72014</v>
      </c>
      <c r="B429" s="14" t="s">
        <v>376</v>
      </c>
      <c r="C429" s="5" t="s">
        <v>375</v>
      </c>
      <c r="D429" s="4" t="s">
        <v>3</v>
      </c>
      <c r="E429" s="13">
        <v>11509</v>
      </c>
      <c r="F429" s="16">
        <f t="shared" si="22"/>
        <v>11509</v>
      </c>
      <c r="G429" s="11">
        <f t="shared" si="21"/>
        <v>0</v>
      </c>
    </row>
    <row r="430" spans="1:7" ht="15">
      <c r="A430" s="4">
        <v>71003</v>
      </c>
      <c r="B430" s="14" t="s">
        <v>374</v>
      </c>
      <c r="C430" s="5" t="s">
        <v>373</v>
      </c>
      <c r="D430" s="4" t="s">
        <v>3</v>
      </c>
      <c r="E430" s="13">
        <v>16408</v>
      </c>
      <c r="F430" s="16">
        <f t="shared" si="22"/>
        <v>16408</v>
      </c>
      <c r="G430" s="11">
        <f t="shared" si="21"/>
        <v>0</v>
      </c>
    </row>
    <row r="431" spans="1:7" ht="15">
      <c r="A431" s="4">
        <v>72016</v>
      </c>
      <c r="B431" s="14" t="s">
        <v>372</v>
      </c>
      <c r="C431" s="5" t="s">
        <v>371</v>
      </c>
      <c r="D431" s="4" t="s">
        <v>3</v>
      </c>
      <c r="E431" s="13">
        <v>18014</v>
      </c>
      <c r="F431" s="16">
        <f t="shared" si="22"/>
        <v>18014</v>
      </c>
      <c r="G431" s="11">
        <f t="shared" si="21"/>
        <v>0</v>
      </c>
    </row>
    <row r="432" spans="1:7" ht="15">
      <c r="A432" s="4">
        <v>72018</v>
      </c>
      <c r="B432" s="14" t="s">
        <v>370</v>
      </c>
      <c r="C432" s="5" t="s">
        <v>369</v>
      </c>
      <c r="D432" s="4" t="s">
        <v>3</v>
      </c>
      <c r="E432" s="13">
        <v>20885</v>
      </c>
      <c r="F432" s="16">
        <f t="shared" si="22"/>
        <v>20885</v>
      </c>
      <c r="G432" s="11">
        <f t="shared" si="21"/>
        <v>0</v>
      </c>
    </row>
    <row r="433" spans="1:7" ht="15">
      <c r="A433" s="4">
        <v>72022</v>
      </c>
      <c r="B433" s="14" t="s">
        <v>368</v>
      </c>
      <c r="C433" s="5" t="s">
        <v>367</v>
      </c>
      <c r="D433" s="4" t="s">
        <v>3</v>
      </c>
      <c r="E433" s="13">
        <v>21881</v>
      </c>
      <c r="F433" s="16">
        <f t="shared" si="22"/>
        <v>21881</v>
      </c>
      <c r="G433" s="11">
        <f t="shared" si="21"/>
        <v>0</v>
      </c>
    </row>
    <row r="434" spans="1:7" ht="15">
      <c r="A434" s="4">
        <v>71005</v>
      </c>
      <c r="B434" s="14" t="s">
        <v>366</v>
      </c>
      <c r="C434" s="5" t="s">
        <v>365</v>
      </c>
      <c r="D434" s="4" t="s">
        <v>3</v>
      </c>
      <c r="E434" s="13">
        <v>9868</v>
      </c>
      <c r="F434" s="16">
        <f t="shared" si="22"/>
        <v>9868</v>
      </c>
      <c r="G434" s="11">
        <f t="shared" si="21"/>
        <v>0</v>
      </c>
    </row>
    <row r="435" spans="1:7" ht="15">
      <c r="A435" s="4">
        <v>70387</v>
      </c>
      <c r="B435" s="14" t="s">
        <v>364</v>
      </c>
      <c r="C435" s="5" t="s">
        <v>363</v>
      </c>
      <c r="D435" s="4" t="s">
        <v>3</v>
      </c>
      <c r="E435" s="13">
        <v>9343</v>
      </c>
      <c r="F435" s="16">
        <f t="shared" si="22"/>
        <v>9343</v>
      </c>
      <c r="G435" s="11">
        <f t="shared" si="21"/>
        <v>0</v>
      </c>
    </row>
    <row r="436" spans="1:7" ht="15">
      <c r="A436" s="4">
        <v>71007</v>
      </c>
      <c r="B436" s="14" t="s">
        <v>362</v>
      </c>
      <c r="C436" s="5" t="s">
        <v>361</v>
      </c>
      <c r="D436" s="4" t="s">
        <v>3</v>
      </c>
      <c r="E436" s="13">
        <v>15629</v>
      </c>
      <c r="F436" s="16">
        <f t="shared" si="22"/>
        <v>15629</v>
      </c>
      <c r="G436" s="11">
        <f t="shared" si="21"/>
        <v>0</v>
      </c>
    </row>
    <row r="437" spans="1:7" ht="15">
      <c r="A437" s="4">
        <v>72024</v>
      </c>
      <c r="B437" s="14" t="s">
        <v>360</v>
      </c>
      <c r="C437" s="5" t="s">
        <v>359</v>
      </c>
      <c r="D437" s="4" t="s">
        <v>3</v>
      </c>
      <c r="E437" s="13">
        <v>14588</v>
      </c>
      <c r="F437" s="16">
        <f t="shared" si="22"/>
        <v>14588</v>
      </c>
      <c r="G437" s="11">
        <f t="shared" si="21"/>
        <v>0</v>
      </c>
    </row>
    <row r="438" spans="1:7" ht="15">
      <c r="A438" s="4">
        <v>59174</v>
      </c>
      <c r="B438" s="14" t="s">
        <v>358</v>
      </c>
      <c r="C438" s="5" t="s">
        <v>357</v>
      </c>
      <c r="D438" s="4" t="s">
        <v>3</v>
      </c>
      <c r="E438" s="13">
        <v>17348</v>
      </c>
      <c r="F438" s="16">
        <f t="shared" si="22"/>
        <v>17348</v>
      </c>
      <c r="G438" s="11">
        <f t="shared" si="21"/>
        <v>0</v>
      </c>
    </row>
    <row r="439" spans="1:7" ht="15">
      <c r="A439" s="4">
        <v>59176</v>
      </c>
      <c r="B439" s="14" t="s">
        <v>356</v>
      </c>
      <c r="C439" s="5" t="s">
        <v>355</v>
      </c>
      <c r="D439" s="4" t="s">
        <v>3</v>
      </c>
      <c r="E439" s="13">
        <v>18970</v>
      </c>
      <c r="F439" s="16">
        <f t="shared" si="22"/>
        <v>18970</v>
      </c>
      <c r="G439" s="11">
        <f t="shared" si="21"/>
        <v>0</v>
      </c>
    </row>
    <row r="440" spans="1:7" ht="12.75">
      <c r="A440" s="2"/>
      <c r="B440" s="2"/>
      <c r="C440" s="3" t="s">
        <v>354</v>
      </c>
      <c r="D440" s="2"/>
      <c r="E440" s="12"/>
      <c r="G440" s="11">
        <f t="shared" si="21"/>
        <v>0</v>
      </c>
    </row>
    <row r="441" spans="1:7" ht="15">
      <c r="A441" s="4">
        <v>16939</v>
      </c>
      <c r="B441" s="14" t="s">
        <v>294</v>
      </c>
      <c r="C441" s="5" t="s">
        <v>353</v>
      </c>
      <c r="D441" s="4" t="s">
        <v>3</v>
      </c>
      <c r="E441" s="13">
        <v>5426</v>
      </c>
      <c r="F441" s="16">
        <f aca="true" t="shared" si="23" ref="F441:F475">E441/100*(100-G441)</f>
        <v>5426</v>
      </c>
      <c r="G441" s="11">
        <f t="shared" si="21"/>
        <v>0</v>
      </c>
    </row>
    <row r="442" spans="1:7" ht="15">
      <c r="A442" s="4">
        <v>16937</v>
      </c>
      <c r="B442" s="14" t="s">
        <v>294</v>
      </c>
      <c r="C442" s="5" t="s">
        <v>352</v>
      </c>
      <c r="D442" s="4" t="s">
        <v>3</v>
      </c>
      <c r="E442" s="13">
        <v>1735</v>
      </c>
      <c r="F442" s="16">
        <f t="shared" si="23"/>
        <v>1735.0000000000002</v>
      </c>
      <c r="G442" s="11">
        <f t="shared" si="21"/>
        <v>0</v>
      </c>
    </row>
    <row r="443" spans="1:7" ht="15">
      <c r="A443" s="4">
        <v>61632</v>
      </c>
      <c r="B443" s="14" t="s">
        <v>351</v>
      </c>
      <c r="C443" s="5" t="s">
        <v>350</v>
      </c>
      <c r="D443" s="4" t="s">
        <v>3</v>
      </c>
      <c r="E443" s="13">
        <v>1687</v>
      </c>
      <c r="F443" s="16">
        <f t="shared" si="23"/>
        <v>1687</v>
      </c>
      <c r="G443" s="11">
        <f t="shared" si="21"/>
        <v>0</v>
      </c>
    </row>
    <row r="444" spans="1:7" ht="15">
      <c r="A444" s="4">
        <v>71009</v>
      </c>
      <c r="B444" s="14" t="s">
        <v>349</v>
      </c>
      <c r="C444" s="5" t="s">
        <v>348</v>
      </c>
      <c r="D444" s="4" t="s">
        <v>3</v>
      </c>
      <c r="E444" s="13">
        <v>14686</v>
      </c>
      <c r="F444" s="16">
        <f t="shared" si="23"/>
        <v>14686.000000000002</v>
      </c>
      <c r="G444" s="11">
        <f t="shared" si="21"/>
        <v>0</v>
      </c>
    </row>
    <row r="445" spans="1:7" ht="15">
      <c r="A445" s="4">
        <v>73657</v>
      </c>
      <c r="B445" s="14" t="s">
        <v>347</v>
      </c>
      <c r="C445" s="5" t="s">
        <v>346</v>
      </c>
      <c r="D445" s="4" t="s">
        <v>3</v>
      </c>
      <c r="E445" s="13">
        <v>1097</v>
      </c>
      <c r="F445" s="16">
        <f t="shared" si="23"/>
        <v>1097</v>
      </c>
      <c r="G445" s="11">
        <f t="shared" si="21"/>
        <v>0</v>
      </c>
    </row>
    <row r="446" spans="1:7" ht="15">
      <c r="A446" s="4">
        <v>78649</v>
      </c>
      <c r="B446" s="14" t="s">
        <v>345</v>
      </c>
      <c r="C446" s="5" t="s">
        <v>344</v>
      </c>
      <c r="D446" s="4" t="s">
        <v>3</v>
      </c>
      <c r="E446" s="13">
        <v>2311</v>
      </c>
      <c r="F446" s="16">
        <f t="shared" si="23"/>
        <v>2311</v>
      </c>
      <c r="G446" s="11">
        <f t="shared" si="21"/>
        <v>0</v>
      </c>
    </row>
    <row r="447" spans="1:7" ht="15">
      <c r="A447" s="4">
        <v>78661</v>
      </c>
      <c r="B447" s="14" t="s">
        <v>343</v>
      </c>
      <c r="C447" s="5" t="s">
        <v>342</v>
      </c>
      <c r="D447" s="4" t="s">
        <v>3</v>
      </c>
      <c r="E447" s="13">
        <v>2454</v>
      </c>
      <c r="F447" s="16">
        <f t="shared" si="23"/>
        <v>2454</v>
      </c>
      <c r="G447" s="11">
        <f t="shared" si="21"/>
        <v>0</v>
      </c>
    </row>
    <row r="448" spans="1:7" ht="15">
      <c r="A448" s="4">
        <v>78667</v>
      </c>
      <c r="B448" s="14" t="s">
        <v>341</v>
      </c>
      <c r="C448" s="5" t="s">
        <v>340</v>
      </c>
      <c r="D448" s="4" t="s">
        <v>3</v>
      </c>
      <c r="E448" s="13">
        <v>25643</v>
      </c>
      <c r="F448" s="16">
        <f t="shared" si="23"/>
        <v>25643</v>
      </c>
      <c r="G448" s="11">
        <f t="shared" si="21"/>
        <v>0</v>
      </c>
    </row>
    <row r="449" spans="1:7" ht="15">
      <c r="A449" s="4">
        <v>78655</v>
      </c>
      <c r="B449" s="14" t="s">
        <v>339</v>
      </c>
      <c r="C449" s="5" t="s">
        <v>338</v>
      </c>
      <c r="D449" s="4" t="s">
        <v>3</v>
      </c>
      <c r="E449" s="13">
        <v>2644</v>
      </c>
      <c r="F449" s="16">
        <f t="shared" si="23"/>
        <v>2644</v>
      </c>
      <c r="G449" s="11">
        <f t="shared" si="21"/>
        <v>0</v>
      </c>
    </row>
    <row r="450" spans="1:7" ht="15">
      <c r="A450" s="4">
        <v>78663</v>
      </c>
      <c r="B450" s="14" t="s">
        <v>337</v>
      </c>
      <c r="C450" s="5" t="s">
        <v>336</v>
      </c>
      <c r="D450" s="4" t="s">
        <v>3</v>
      </c>
      <c r="E450" s="13">
        <v>2221</v>
      </c>
      <c r="F450" s="16">
        <f t="shared" si="23"/>
        <v>2221</v>
      </c>
      <c r="G450" s="11">
        <f t="shared" si="21"/>
        <v>0</v>
      </c>
    </row>
    <row r="451" spans="1:7" ht="15">
      <c r="A451" s="4">
        <v>78657</v>
      </c>
      <c r="B451" s="14" t="s">
        <v>335</v>
      </c>
      <c r="C451" s="5" t="s">
        <v>334</v>
      </c>
      <c r="D451" s="4" t="s">
        <v>3</v>
      </c>
      <c r="E451" s="13">
        <v>13315</v>
      </c>
      <c r="F451" s="16">
        <f t="shared" si="23"/>
        <v>13315</v>
      </c>
      <c r="G451" s="11">
        <f t="shared" si="21"/>
        <v>0</v>
      </c>
    </row>
    <row r="452" spans="1:7" ht="15">
      <c r="A452" s="4">
        <v>78659</v>
      </c>
      <c r="B452" s="14" t="s">
        <v>333</v>
      </c>
      <c r="C452" s="5" t="s">
        <v>332</v>
      </c>
      <c r="D452" s="4" t="s">
        <v>3</v>
      </c>
      <c r="E452" s="13">
        <v>12674</v>
      </c>
      <c r="F452" s="16">
        <f t="shared" si="23"/>
        <v>12674</v>
      </c>
      <c r="G452" s="11">
        <f t="shared" si="21"/>
        <v>0</v>
      </c>
    </row>
    <row r="453" spans="1:7" ht="15">
      <c r="A453" s="4">
        <v>78653</v>
      </c>
      <c r="B453" s="14" t="s">
        <v>331</v>
      </c>
      <c r="C453" s="5" t="s">
        <v>330</v>
      </c>
      <c r="D453" s="4" t="s">
        <v>3</v>
      </c>
      <c r="E453" s="13">
        <v>2844</v>
      </c>
      <c r="F453" s="16">
        <f t="shared" si="23"/>
        <v>2844</v>
      </c>
      <c r="G453" s="11">
        <f t="shared" si="21"/>
        <v>0</v>
      </c>
    </row>
    <row r="454" spans="1:7" ht="15">
      <c r="A454" s="4">
        <v>78651</v>
      </c>
      <c r="B454" s="14" t="s">
        <v>329</v>
      </c>
      <c r="C454" s="5" t="s">
        <v>328</v>
      </c>
      <c r="D454" s="4" t="s">
        <v>3</v>
      </c>
      <c r="E454" s="13">
        <v>1904</v>
      </c>
      <c r="F454" s="16">
        <f t="shared" si="23"/>
        <v>1904</v>
      </c>
      <c r="G454" s="11">
        <f t="shared" si="21"/>
        <v>0</v>
      </c>
    </row>
    <row r="455" spans="1:7" ht="15">
      <c r="A455" s="4">
        <v>78665</v>
      </c>
      <c r="B455" s="14" t="s">
        <v>327</v>
      </c>
      <c r="C455" s="5" t="s">
        <v>326</v>
      </c>
      <c r="D455" s="4" t="s">
        <v>3</v>
      </c>
      <c r="E455" s="13">
        <v>2234</v>
      </c>
      <c r="F455" s="16">
        <f t="shared" si="23"/>
        <v>2234</v>
      </c>
      <c r="G455" s="11">
        <f t="shared" si="21"/>
        <v>0</v>
      </c>
    </row>
    <row r="456" spans="1:7" ht="15">
      <c r="A456" s="4">
        <v>78669</v>
      </c>
      <c r="B456" s="14" t="s">
        <v>325</v>
      </c>
      <c r="C456" s="5" t="s">
        <v>324</v>
      </c>
      <c r="D456" s="4" t="s">
        <v>3</v>
      </c>
      <c r="E456" s="13">
        <v>20951</v>
      </c>
      <c r="F456" s="16">
        <f t="shared" si="23"/>
        <v>20951</v>
      </c>
      <c r="G456" s="11">
        <f t="shared" si="21"/>
        <v>0</v>
      </c>
    </row>
    <row r="457" spans="1:7" ht="15">
      <c r="A457" s="4">
        <v>78677</v>
      </c>
      <c r="B457" s="14" t="s">
        <v>323</v>
      </c>
      <c r="C457" s="5" t="s">
        <v>322</v>
      </c>
      <c r="D457" s="4" t="s">
        <v>3</v>
      </c>
      <c r="E457" s="13">
        <v>2866</v>
      </c>
      <c r="F457" s="16">
        <f t="shared" si="23"/>
        <v>2866</v>
      </c>
      <c r="G457" s="11">
        <f t="shared" si="21"/>
        <v>0</v>
      </c>
    </row>
    <row r="458" spans="1:7" ht="15">
      <c r="A458" s="4">
        <v>78689</v>
      </c>
      <c r="B458" s="14" t="s">
        <v>321</v>
      </c>
      <c r="C458" s="5" t="s">
        <v>320</v>
      </c>
      <c r="D458" s="4" t="s">
        <v>3</v>
      </c>
      <c r="E458" s="13">
        <v>2394</v>
      </c>
      <c r="F458" s="16">
        <f t="shared" si="23"/>
        <v>2394</v>
      </c>
      <c r="G458" s="11">
        <f t="shared" si="21"/>
        <v>0</v>
      </c>
    </row>
    <row r="459" spans="1:7" ht="15">
      <c r="A459" s="4">
        <v>73649</v>
      </c>
      <c r="B459" s="14" t="s">
        <v>319</v>
      </c>
      <c r="C459" s="5" t="s">
        <v>318</v>
      </c>
      <c r="D459" s="4" t="s">
        <v>3</v>
      </c>
      <c r="E459" s="13">
        <v>1444</v>
      </c>
      <c r="F459" s="16">
        <f t="shared" si="23"/>
        <v>1444</v>
      </c>
      <c r="G459" s="11">
        <f t="shared" si="21"/>
        <v>0</v>
      </c>
    </row>
    <row r="460" spans="1:7" ht="15">
      <c r="A460" s="4">
        <v>78671</v>
      </c>
      <c r="B460" s="14" t="s">
        <v>317</v>
      </c>
      <c r="C460" s="5" t="s">
        <v>316</v>
      </c>
      <c r="D460" s="4" t="s">
        <v>3</v>
      </c>
      <c r="E460" s="13">
        <v>4363</v>
      </c>
      <c r="F460" s="16">
        <f t="shared" si="23"/>
        <v>4363</v>
      </c>
      <c r="G460" s="11">
        <f t="shared" si="21"/>
        <v>0</v>
      </c>
    </row>
    <row r="461" spans="1:7" ht="15">
      <c r="A461" s="4">
        <v>78683</v>
      </c>
      <c r="B461" s="14" t="s">
        <v>315</v>
      </c>
      <c r="C461" s="5" t="s">
        <v>314</v>
      </c>
      <c r="D461" s="4" t="s">
        <v>3</v>
      </c>
      <c r="E461" s="13">
        <v>5291</v>
      </c>
      <c r="F461" s="16">
        <f t="shared" si="23"/>
        <v>5291</v>
      </c>
      <c r="G461" s="11">
        <f t="shared" si="21"/>
        <v>0</v>
      </c>
    </row>
    <row r="462" spans="1:7" ht="15">
      <c r="A462" s="4">
        <v>61980</v>
      </c>
      <c r="B462" s="14" t="s">
        <v>313</v>
      </c>
      <c r="C462" s="5" t="s">
        <v>312</v>
      </c>
      <c r="D462" s="4" t="s">
        <v>3</v>
      </c>
      <c r="E462" s="13">
        <v>3199</v>
      </c>
      <c r="F462" s="16">
        <f t="shared" si="23"/>
        <v>3199</v>
      </c>
      <c r="G462" s="11">
        <f t="shared" si="21"/>
        <v>0</v>
      </c>
    </row>
    <row r="463" spans="1:7" ht="15">
      <c r="A463" s="4">
        <v>16933</v>
      </c>
      <c r="B463" s="14" t="s">
        <v>294</v>
      </c>
      <c r="C463" s="5" t="s">
        <v>311</v>
      </c>
      <c r="D463" s="4" t="s">
        <v>3</v>
      </c>
      <c r="E463" s="13">
        <v>1928</v>
      </c>
      <c r="F463" s="16">
        <f t="shared" si="23"/>
        <v>1928</v>
      </c>
      <c r="G463" s="11">
        <f t="shared" si="21"/>
        <v>0</v>
      </c>
    </row>
    <row r="464" spans="1:7" ht="15">
      <c r="A464" s="4">
        <v>73651</v>
      </c>
      <c r="B464" s="14" t="s">
        <v>310</v>
      </c>
      <c r="C464" s="5" t="s">
        <v>309</v>
      </c>
      <c r="D464" s="4" t="s">
        <v>3</v>
      </c>
      <c r="E464" s="13">
        <v>2089</v>
      </c>
      <c r="F464" s="16">
        <f t="shared" si="23"/>
        <v>2089</v>
      </c>
      <c r="G464" s="11">
        <f t="shared" si="21"/>
        <v>0</v>
      </c>
    </row>
    <row r="465" spans="1:7" ht="15">
      <c r="A465" s="4">
        <v>78679</v>
      </c>
      <c r="B465" s="14" t="s">
        <v>308</v>
      </c>
      <c r="C465" s="5" t="s">
        <v>307</v>
      </c>
      <c r="D465" s="4" t="s">
        <v>3</v>
      </c>
      <c r="E465" s="13">
        <v>2568</v>
      </c>
      <c r="F465" s="16">
        <f t="shared" si="23"/>
        <v>2568</v>
      </c>
      <c r="G465" s="11">
        <f t="shared" si="21"/>
        <v>0</v>
      </c>
    </row>
    <row r="466" spans="1:7" ht="15">
      <c r="A466" s="4">
        <v>78673</v>
      </c>
      <c r="B466" s="14" t="s">
        <v>306</v>
      </c>
      <c r="C466" s="5" t="s">
        <v>305</v>
      </c>
      <c r="D466" s="4" t="s">
        <v>3</v>
      </c>
      <c r="E466" s="13">
        <v>5780</v>
      </c>
      <c r="F466" s="16">
        <f t="shared" si="23"/>
        <v>5780</v>
      </c>
      <c r="G466" s="11">
        <f t="shared" si="21"/>
        <v>0</v>
      </c>
    </row>
    <row r="467" spans="1:7" ht="15">
      <c r="A467" s="4">
        <v>78685</v>
      </c>
      <c r="B467" s="14" t="s">
        <v>304</v>
      </c>
      <c r="C467" s="5" t="s">
        <v>303</v>
      </c>
      <c r="D467" s="4" t="s">
        <v>3</v>
      </c>
      <c r="E467" s="13">
        <v>4576</v>
      </c>
      <c r="F467" s="16">
        <f t="shared" si="23"/>
        <v>4576</v>
      </c>
      <c r="G467" s="11">
        <f t="shared" si="21"/>
        <v>0</v>
      </c>
    </row>
    <row r="468" spans="1:7" ht="15">
      <c r="A468" s="4">
        <v>76598</v>
      </c>
      <c r="B468" s="14" t="s">
        <v>302</v>
      </c>
      <c r="C468" s="5" t="s">
        <v>301</v>
      </c>
      <c r="D468" s="4" t="s">
        <v>3</v>
      </c>
      <c r="E468" s="13">
        <v>3739</v>
      </c>
      <c r="F468" s="16">
        <f t="shared" si="23"/>
        <v>3739</v>
      </c>
      <c r="G468" s="11">
        <f t="shared" si="21"/>
        <v>0</v>
      </c>
    </row>
    <row r="469" spans="1:7" ht="15">
      <c r="A469" s="4">
        <v>78675</v>
      </c>
      <c r="B469" s="14" t="s">
        <v>300</v>
      </c>
      <c r="C469" s="5" t="s">
        <v>299</v>
      </c>
      <c r="D469" s="4" t="s">
        <v>3</v>
      </c>
      <c r="E469" s="13">
        <v>6467</v>
      </c>
      <c r="F469" s="16">
        <f t="shared" si="23"/>
        <v>6467</v>
      </c>
      <c r="G469" s="11">
        <f t="shared" si="21"/>
        <v>0</v>
      </c>
    </row>
    <row r="470" spans="1:7" ht="15">
      <c r="A470" s="4">
        <v>78687</v>
      </c>
      <c r="B470" s="14" t="s">
        <v>298</v>
      </c>
      <c r="C470" s="5" t="s">
        <v>297</v>
      </c>
      <c r="D470" s="4" t="s">
        <v>3</v>
      </c>
      <c r="E470" s="13">
        <v>7972</v>
      </c>
      <c r="F470" s="16">
        <f t="shared" si="23"/>
        <v>7972</v>
      </c>
      <c r="G470" s="11">
        <f t="shared" si="21"/>
        <v>0</v>
      </c>
    </row>
    <row r="471" spans="1:7" ht="15">
      <c r="A471" s="4">
        <v>59178</v>
      </c>
      <c r="B471" s="14" t="s">
        <v>296</v>
      </c>
      <c r="C471" s="5" t="s">
        <v>295</v>
      </c>
      <c r="D471" s="4" t="s">
        <v>3</v>
      </c>
      <c r="E471" s="13">
        <v>5453</v>
      </c>
      <c r="F471" s="16">
        <f t="shared" si="23"/>
        <v>5453</v>
      </c>
      <c r="G471" s="11">
        <f t="shared" si="21"/>
        <v>0</v>
      </c>
    </row>
    <row r="472" spans="1:7" ht="15">
      <c r="A472" s="4">
        <v>16935</v>
      </c>
      <c r="B472" s="14" t="s">
        <v>294</v>
      </c>
      <c r="C472" s="5" t="s">
        <v>293</v>
      </c>
      <c r="D472" s="4" t="s">
        <v>3</v>
      </c>
      <c r="E472" s="13">
        <v>2313</v>
      </c>
      <c r="F472" s="16">
        <f t="shared" si="23"/>
        <v>2313</v>
      </c>
      <c r="G472" s="11">
        <f t="shared" si="21"/>
        <v>0</v>
      </c>
    </row>
    <row r="473" spans="1:7" ht="15">
      <c r="A473" s="4">
        <v>78681</v>
      </c>
      <c r="B473" s="14" t="s">
        <v>292</v>
      </c>
      <c r="C473" s="5" t="s">
        <v>291</v>
      </c>
      <c r="D473" s="4" t="s">
        <v>3</v>
      </c>
      <c r="E473" s="13">
        <v>7732</v>
      </c>
      <c r="F473" s="16">
        <f t="shared" si="23"/>
        <v>7731.999999999999</v>
      </c>
      <c r="G473" s="11">
        <f t="shared" si="21"/>
        <v>0</v>
      </c>
    </row>
    <row r="474" spans="1:7" ht="15">
      <c r="A474" s="4">
        <v>73653</v>
      </c>
      <c r="B474" s="14" t="s">
        <v>290</v>
      </c>
      <c r="C474" s="5" t="s">
        <v>289</v>
      </c>
      <c r="D474" s="4" t="s">
        <v>3</v>
      </c>
      <c r="E474" s="13">
        <v>6325</v>
      </c>
      <c r="F474" s="16">
        <f t="shared" si="23"/>
        <v>6325</v>
      </c>
      <c r="G474" s="11">
        <f t="shared" si="21"/>
        <v>0</v>
      </c>
    </row>
    <row r="475" spans="1:7" ht="15">
      <c r="A475" s="4">
        <v>75774</v>
      </c>
      <c r="B475" s="14" t="s">
        <v>288</v>
      </c>
      <c r="C475" s="5" t="s">
        <v>287</v>
      </c>
      <c r="D475" s="4" t="s">
        <v>3</v>
      </c>
      <c r="E475" s="13">
        <v>12376</v>
      </c>
      <c r="F475" s="16">
        <f t="shared" si="23"/>
        <v>12376</v>
      </c>
      <c r="G475" s="11">
        <f t="shared" si="21"/>
        <v>0</v>
      </c>
    </row>
    <row r="476" spans="1:7" ht="12.75">
      <c r="A476" s="2"/>
      <c r="B476" s="2"/>
      <c r="C476" s="3" t="s">
        <v>286</v>
      </c>
      <c r="D476" s="2"/>
      <c r="E476" s="12"/>
      <c r="G476" s="11">
        <f t="shared" si="21"/>
        <v>0</v>
      </c>
    </row>
    <row r="477" spans="1:7" ht="15">
      <c r="A477" s="4">
        <v>58482</v>
      </c>
      <c r="B477" s="14" t="s">
        <v>237</v>
      </c>
      <c r="C477" s="5" t="s">
        <v>48</v>
      </c>
      <c r="D477" s="4" t="s">
        <v>3</v>
      </c>
      <c r="E477" s="13">
        <v>35266</v>
      </c>
      <c r="F477" s="16">
        <f aca="true" t="shared" si="24" ref="F477:F498">E477/100*(100-G477)</f>
        <v>35266</v>
      </c>
      <c r="G477" s="11">
        <f t="shared" si="21"/>
        <v>0</v>
      </c>
    </row>
    <row r="478" spans="1:7" ht="15">
      <c r="A478" s="4">
        <v>58484</v>
      </c>
      <c r="B478" s="14" t="s">
        <v>238</v>
      </c>
      <c r="C478" s="5" t="s">
        <v>49</v>
      </c>
      <c r="D478" s="4" t="s">
        <v>3</v>
      </c>
      <c r="E478" s="13">
        <v>5338</v>
      </c>
      <c r="F478" s="16">
        <f t="shared" si="24"/>
        <v>5338</v>
      </c>
      <c r="G478" s="11">
        <f t="shared" si="21"/>
        <v>0</v>
      </c>
    </row>
    <row r="479" spans="1:7" ht="15">
      <c r="A479" s="4">
        <v>71820</v>
      </c>
      <c r="B479" s="14" t="s">
        <v>239</v>
      </c>
      <c r="C479" s="5" t="s">
        <v>50</v>
      </c>
      <c r="D479" s="4" t="s">
        <v>3</v>
      </c>
      <c r="E479" s="13">
        <v>97090</v>
      </c>
      <c r="F479" s="16">
        <f t="shared" si="24"/>
        <v>97090</v>
      </c>
      <c r="G479" s="11">
        <f t="shared" si="21"/>
        <v>0</v>
      </c>
    </row>
    <row r="480" spans="1:7" ht="15">
      <c r="A480" s="4">
        <v>75786</v>
      </c>
      <c r="B480" s="14" t="s">
        <v>285</v>
      </c>
      <c r="C480" s="5" t="s">
        <v>284</v>
      </c>
      <c r="D480" s="4" t="s">
        <v>3</v>
      </c>
      <c r="E480" s="13">
        <v>25657</v>
      </c>
      <c r="F480" s="16">
        <f t="shared" si="24"/>
        <v>25657</v>
      </c>
      <c r="G480" s="11">
        <f t="shared" si="21"/>
        <v>0</v>
      </c>
    </row>
    <row r="481" spans="1:7" ht="15">
      <c r="A481" s="4">
        <v>75784</v>
      </c>
      <c r="B481" s="14" t="s">
        <v>283</v>
      </c>
      <c r="C481" s="5" t="s">
        <v>282</v>
      </c>
      <c r="D481" s="4" t="s">
        <v>3</v>
      </c>
      <c r="E481" s="13">
        <v>10097</v>
      </c>
      <c r="F481" s="16">
        <f t="shared" si="24"/>
        <v>10097</v>
      </c>
      <c r="G481" s="11">
        <f t="shared" si="21"/>
        <v>0</v>
      </c>
    </row>
    <row r="482" spans="1:7" ht="15">
      <c r="A482" s="4">
        <v>75782</v>
      </c>
      <c r="B482" s="14" t="s">
        <v>281</v>
      </c>
      <c r="C482" s="5" t="s">
        <v>280</v>
      </c>
      <c r="D482" s="4" t="s">
        <v>3</v>
      </c>
      <c r="E482" s="13">
        <v>56423</v>
      </c>
      <c r="F482" s="16">
        <f t="shared" si="24"/>
        <v>56423</v>
      </c>
      <c r="G482" s="11">
        <f aca="true" t="shared" si="25" ref="G482:G498">G481</f>
        <v>0</v>
      </c>
    </row>
    <row r="483" spans="1:7" ht="15">
      <c r="A483" s="4">
        <v>58486</v>
      </c>
      <c r="B483" s="14" t="s">
        <v>240</v>
      </c>
      <c r="C483" s="5" t="s">
        <v>51</v>
      </c>
      <c r="D483" s="4" t="s">
        <v>3</v>
      </c>
      <c r="E483" s="13">
        <v>1175</v>
      </c>
      <c r="F483" s="16">
        <f t="shared" si="24"/>
        <v>1175</v>
      </c>
      <c r="G483" s="11">
        <f t="shared" si="25"/>
        <v>0</v>
      </c>
    </row>
    <row r="484" spans="1:7" ht="15">
      <c r="A484" s="4">
        <v>73695</v>
      </c>
      <c r="B484" s="14" t="s">
        <v>279</v>
      </c>
      <c r="C484" s="5" t="s">
        <v>278</v>
      </c>
      <c r="D484" s="4" t="s">
        <v>3</v>
      </c>
      <c r="E484" s="13">
        <v>8155</v>
      </c>
      <c r="F484" s="16">
        <f t="shared" si="24"/>
        <v>8155</v>
      </c>
      <c r="G484" s="11">
        <f t="shared" si="25"/>
        <v>0</v>
      </c>
    </row>
    <row r="485" spans="1:7" ht="15">
      <c r="A485" s="4">
        <v>82088</v>
      </c>
      <c r="B485" s="14" t="s">
        <v>277</v>
      </c>
      <c r="C485" s="5" t="s">
        <v>276</v>
      </c>
      <c r="D485" s="4" t="s">
        <v>3</v>
      </c>
      <c r="E485" s="13">
        <v>24217</v>
      </c>
      <c r="F485" s="16">
        <f t="shared" si="24"/>
        <v>24217</v>
      </c>
      <c r="G485" s="11">
        <f t="shared" si="25"/>
        <v>0</v>
      </c>
    </row>
    <row r="486" spans="1:7" ht="15">
      <c r="A486" s="4">
        <v>70829</v>
      </c>
      <c r="B486" s="14" t="s">
        <v>275</v>
      </c>
      <c r="C486" s="5" t="s">
        <v>274</v>
      </c>
      <c r="D486" s="4" t="s">
        <v>273</v>
      </c>
      <c r="E486" s="13">
        <v>22166</v>
      </c>
      <c r="F486" s="16">
        <f t="shared" si="24"/>
        <v>22166</v>
      </c>
      <c r="G486" s="11">
        <f t="shared" si="25"/>
        <v>0</v>
      </c>
    </row>
    <row r="487" spans="1:7" ht="15">
      <c r="A487" s="4">
        <v>73635</v>
      </c>
      <c r="B487" s="14" t="s">
        <v>272</v>
      </c>
      <c r="C487" s="5" t="s">
        <v>271</v>
      </c>
      <c r="D487" s="4" t="s">
        <v>3</v>
      </c>
      <c r="E487" s="13">
        <v>7800</v>
      </c>
      <c r="F487" s="16">
        <f t="shared" si="24"/>
        <v>7800</v>
      </c>
      <c r="G487" s="11">
        <f t="shared" si="25"/>
        <v>0</v>
      </c>
    </row>
    <row r="488" spans="1:7" ht="15">
      <c r="A488" s="4">
        <v>74546</v>
      </c>
      <c r="B488" s="14" t="s">
        <v>270</v>
      </c>
      <c r="C488" s="5" t="s">
        <v>269</v>
      </c>
      <c r="D488" s="4" t="s">
        <v>3</v>
      </c>
      <c r="E488" s="13">
        <v>5847</v>
      </c>
      <c r="F488" s="16">
        <f t="shared" si="24"/>
        <v>5847</v>
      </c>
      <c r="G488" s="11">
        <f t="shared" si="25"/>
        <v>0</v>
      </c>
    </row>
    <row r="489" spans="1:7" ht="15">
      <c r="A489" s="4">
        <v>59294</v>
      </c>
      <c r="B489" s="14" t="s">
        <v>268</v>
      </c>
      <c r="C489" s="5" t="s">
        <v>267</v>
      </c>
      <c r="D489" s="4" t="s">
        <v>3</v>
      </c>
      <c r="E489" s="13">
        <v>5830</v>
      </c>
      <c r="F489" s="16">
        <f t="shared" si="24"/>
        <v>5830</v>
      </c>
      <c r="G489" s="11">
        <f t="shared" si="25"/>
        <v>0</v>
      </c>
    </row>
    <row r="490" spans="1:7" ht="15">
      <c r="A490" s="4">
        <v>76652</v>
      </c>
      <c r="B490" s="14" t="s">
        <v>266</v>
      </c>
      <c r="C490" s="5" t="s">
        <v>265</v>
      </c>
      <c r="D490" s="4" t="s">
        <v>3</v>
      </c>
      <c r="E490" s="13">
        <v>17473</v>
      </c>
      <c r="F490" s="16">
        <f t="shared" si="24"/>
        <v>17473</v>
      </c>
      <c r="G490" s="11">
        <f t="shared" si="25"/>
        <v>0</v>
      </c>
    </row>
    <row r="491" spans="1:7" ht="15">
      <c r="A491" s="4">
        <v>76596</v>
      </c>
      <c r="B491" s="14" t="s">
        <v>261</v>
      </c>
      <c r="C491" s="5" t="s">
        <v>264</v>
      </c>
      <c r="D491" s="4" t="s">
        <v>3</v>
      </c>
      <c r="E491" s="13">
        <v>7110</v>
      </c>
      <c r="F491" s="16">
        <f t="shared" si="24"/>
        <v>7109.999999999999</v>
      </c>
      <c r="G491" s="11">
        <f t="shared" si="25"/>
        <v>0</v>
      </c>
    </row>
    <row r="492" spans="1:7" ht="15">
      <c r="A492" s="4">
        <v>70040</v>
      </c>
      <c r="B492" s="14" t="s">
        <v>263</v>
      </c>
      <c r="C492" s="5" t="s">
        <v>262</v>
      </c>
      <c r="D492" s="4" t="s">
        <v>3</v>
      </c>
      <c r="E492" s="13">
        <v>5798</v>
      </c>
      <c r="F492" s="16">
        <f t="shared" si="24"/>
        <v>5798</v>
      </c>
      <c r="G492" s="11">
        <f t="shared" si="25"/>
        <v>0</v>
      </c>
    </row>
    <row r="493" spans="1:7" ht="15">
      <c r="A493" s="4">
        <v>76596</v>
      </c>
      <c r="B493" s="14" t="s">
        <v>261</v>
      </c>
      <c r="C493" s="5" t="s">
        <v>260</v>
      </c>
      <c r="D493" s="4" t="s">
        <v>3</v>
      </c>
      <c r="E493" s="13">
        <v>7110</v>
      </c>
      <c r="F493" s="16">
        <f t="shared" si="24"/>
        <v>7109.999999999999</v>
      </c>
      <c r="G493" s="11">
        <f t="shared" si="25"/>
        <v>0</v>
      </c>
    </row>
    <row r="494" spans="1:7" ht="15">
      <c r="A494" s="4">
        <v>76650</v>
      </c>
      <c r="B494" s="14" t="s">
        <v>259</v>
      </c>
      <c r="C494" s="5" t="s">
        <v>258</v>
      </c>
      <c r="D494" s="4" t="s">
        <v>3</v>
      </c>
      <c r="E494" s="13">
        <v>7667</v>
      </c>
      <c r="F494" s="16">
        <f t="shared" si="24"/>
        <v>7667</v>
      </c>
      <c r="G494" s="11">
        <f t="shared" si="25"/>
        <v>0</v>
      </c>
    </row>
    <row r="495" spans="1:7" ht="15">
      <c r="A495" s="4">
        <v>62422</v>
      </c>
      <c r="B495" s="14" t="s">
        <v>257</v>
      </c>
      <c r="C495" s="5" t="s">
        <v>256</v>
      </c>
      <c r="D495" s="4" t="s">
        <v>3</v>
      </c>
      <c r="E495" s="13">
        <v>9243</v>
      </c>
      <c r="F495" s="16">
        <f t="shared" si="24"/>
        <v>9243</v>
      </c>
      <c r="G495" s="11">
        <f t="shared" si="25"/>
        <v>0</v>
      </c>
    </row>
    <row r="496" spans="1:7" ht="15">
      <c r="A496" s="4">
        <v>73655</v>
      </c>
      <c r="B496" s="14" t="s">
        <v>255</v>
      </c>
      <c r="C496" s="5" t="s">
        <v>254</v>
      </c>
      <c r="D496" s="4" t="s">
        <v>3</v>
      </c>
      <c r="E496" s="13">
        <v>661</v>
      </c>
      <c r="F496" s="16">
        <f t="shared" si="24"/>
        <v>661</v>
      </c>
      <c r="G496" s="11">
        <f t="shared" si="25"/>
        <v>0</v>
      </c>
    </row>
    <row r="497" spans="1:7" ht="15">
      <c r="A497" s="4">
        <v>69656</v>
      </c>
      <c r="B497" s="14" t="s">
        <v>253</v>
      </c>
      <c r="C497" s="5" t="s">
        <v>252</v>
      </c>
      <c r="D497" s="4" t="s">
        <v>3</v>
      </c>
      <c r="E497" s="13">
        <v>7298</v>
      </c>
      <c r="F497" s="16">
        <f t="shared" si="24"/>
        <v>7298</v>
      </c>
      <c r="G497" s="11">
        <f t="shared" si="25"/>
        <v>0</v>
      </c>
    </row>
    <row r="498" spans="1:7" ht="15">
      <c r="A498" s="4">
        <v>87806</v>
      </c>
      <c r="B498" s="14" t="s">
        <v>251</v>
      </c>
      <c r="C498" s="5" t="s">
        <v>250</v>
      </c>
      <c r="D498" s="4" t="s">
        <v>3</v>
      </c>
      <c r="E498" s="13">
        <v>8996</v>
      </c>
      <c r="F498" s="16">
        <f t="shared" si="24"/>
        <v>8996</v>
      </c>
      <c r="G498" s="11">
        <f t="shared" si="25"/>
        <v>0</v>
      </c>
    </row>
  </sheetData>
  <sheetProtection/>
  <mergeCells count="7">
    <mergeCell ref="A8:F8"/>
    <mergeCell ref="A9:F9"/>
    <mergeCell ref="A10:F10"/>
    <mergeCell ref="A4:F4"/>
    <mergeCell ref="A5:F5"/>
    <mergeCell ref="A6:F6"/>
    <mergeCell ref="A7:F7"/>
  </mergeCells>
  <conditionalFormatting sqref="E12">
    <cfRule type="cellIs" priority="1" dxfId="2" operator="lessThanOrEqual" stopIfTrue="1">
      <formula>0</formula>
    </cfRule>
    <cfRule type="cellIs" priority="2" dxfId="1" operator="greaterThan" stopIfTrue="1">
      <formula>0</formula>
    </cfRule>
  </conditionalFormatting>
  <printOptions/>
  <pageMargins left="0.36" right="0.29" top="0.36" bottom="0.23" header="0.24" footer="0.14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5"/>
  <sheetViews>
    <sheetView view="pageBreakPreview" zoomScaleSheetLayoutView="100" zoomScalePageLayoutView="0" workbookViewId="0" topLeftCell="A76">
      <selection activeCell="C98" sqref="C98:D99"/>
    </sheetView>
  </sheetViews>
  <sheetFormatPr defaultColWidth="9.00390625" defaultRowHeight="12.75"/>
  <cols>
    <col min="1" max="1" width="7.625" style="0" customWidth="1"/>
    <col min="2" max="2" width="16.00390625" style="0" customWidth="1"/>
    <col min="3" max="3" width="89.75390625" style="0" customWidth="1"/>
    <col min="4" max="4" width="13.125" style="6" customWidth="1"/>
    <col min="5" max="5" width="12.625" style="0" customWidth="1"/>
  </cols>
  <sheetData>
    <row r="2" spans="1:5" ht="12.75">
      <c r="A2" s="191"/>
      <c r="B2" s="191"/>
      <c r="C2" s="191"/>
      <c r="D2" s="191"/>
      <c r="E2" s="191"/>
    </row>
    <row r="3" spans="1:5" ht="12.75">
      <c r="A3" s="185"/>
      <c r="B3" s="185"/>
      <c r="C3" s="185"/>
      <c r="D3" s="185"/>
      <c r="E3" s="185"/>
    </row>
    <row r="4" spans="1:5" ht="12.75" customHeight="1">
      <c r="A4" s="185"/>
      <c r="B4" s="185"/>
      <c r="C4" s="185"/>
      <c r="D4" s="185"/>
      <c r="E4" s="185"/>
    </row>
    <row r="5" ht="12.75" customHeight="1"/>
    <row r="6" spans="1:5" ht="12.75" customHeight="1">
      <c r="A6" s="190" t="s">
        <v>1017</v>
      </c>
      <c r="B6" s="190"/>
      <c r="C6" s="190"/>
      <c r="D6" s="190"/>
      <c r="E6" s="190"/>
    </row>
    <row r="7" spans="1:5" ht="12.75" customHeight="1">
      <c r="A7" s="190" t="s">
        <v>246</v>
      </c>
      <c r="B7" s="190"/>
      <c r="C7" s="190"/>
      <c r="D7" s="190"/>
      <c r="E7" s="190"/>
    </row>
    <row r="8" spans="1:5" ht="12.75">
      <c r="A8" s="188" t="s">
        <v>247</v>
      </c>
      <c r="B8" s="188"/>
      <c r="C8" s="188"/>
      <c r="D8" s="188"/>
      <c r="E8" s="188"/>
    </row>
    <row r="9" spans="1:5" ht="12.75">
      <c r="A9" s="188" t="s">
        <v>1016</v>
      </c>
      <c r="B9" s="188"/>
      <c r="C9" s="188"/>
      <c r="D9" s="188"/>
      <c r="E9" s="188"/>
    </row>
    <row r="10" spans="1:6" ht="12.75">
      <c r="A10" s="185" t="s">
        <v>1015</v>
      </c>
      <c r="B10" s="185"/>
      <c r="C10" s="185"/>
      <c r="D10" s="185"/>
      <c r="E10" s="185"/>
      <c r="F10" s="17">
        <f>E14</f>
        <v>0</v>
      </c>
    </row>
    <row r="11" spans="1:6" ht="12.75">
      <c r="A11" s="185" t="s">
        <v>1014</v>
      </c>
      <c r="B11" s="185"/>
      <c r="C11" s="185"/>
      <c r="D11" s="185"/>
      <c r="E11" s="185"/>
      <c r="F11" s="11">
        <f aca="true" t="shared" si="0" ref="F11:F42">F10</f>
        <v>0</v>
      </c>
    </row>
    <row r="12" spans="1:6" ht="12.75">
      <c r="A12" s="185"/>
      <c r="B12" s="185"/>
      <c r="C12" s="185"/>
      <c r="D12" s="185"/>
      <c r="E12" s="185"/>
      <c r="F12" s="11">
        <f t="shared" si="0"/>
        <v>0</v>
      </c>
    </row>
    <row r="13" ht="12.75">
      <c r="F13" s="11">
        <f t="shared" si="0"/>
        <v>0</v>
      </c>
    </row>
    <row r="14" spans="3:6" ht="20.25">
      <c r="C14" s="7" t="s">
        <v>1169</v>
      </c>
      <c r="D14" s="9" t="s">
        <v>62</v>
      </c>
      <c r="E14" s="10"/>
      <c r="F14" s="11">
        <f t="shared" si="0"/>
        <v>0</v>
      </c>
    </row>
    <row r="15" spans="1:6" ht="12.75">
      <c r="A15" s="1" t="s">
        <v>0</v>
      </c>
      <c r="B15" s="1" t="s">
        <v>128</v>
      </c>
      <c r="C15" s="1" t="s">
        <v>1</v>
      </c>
      <c r="D15" s="1" t="s">
        <v>2</v>
      </c>
      <c r="E15" s="1" t="s">
        <v>63</v>
      </c>
      <c r="F15" s="11">
        <f t="shared" si="0"/>
        <v>0</v>
      </c>
    </row>
    <row r="16" spans="1:6" ht="12.75">
      <c r="A16" s="2"/>
      <c r="B16" s="2"/>
      <c r="C16" s="3" t="s">
        <v>1168</v>
      </c>
      <c r="D16" s="2"/>
      <c r="E16" s="12"/>
      <c r="F16" s="11">
        <f t="shared" si="0"/>
        <v>0</v>
      </c>
    </row>
    <row r="17" spans="1:6" ht="12.75">
      <c r="A17" s="4">
        <v>58967</v>
      </c>
      <c r="B17" s="14" t="s">
        <v>1167</v>
      </c>
      <c r="C17" s="5" t="s">
        <v>1166</v>
      </c>
      <c r="D17" s="4" t="s">
        <v>3</v>
      </c>
      <c r="E17" s="13">
        <v>1353731</v>
      </c>
      <c r="F17" s="11">
        <f t="shared" si="0"/>
        <v>0</v>
      </c>
    </row>
    <row r="18" spans="1:6" ht="12.75">
      <c r="A18" s="2"/>
      <c r="B18" s="2"/>
      <c r="C18" s="3" t="s">
        <v>1165</v>
      </c>
      <c r="D18" s="2"/>
      <c r="E18" s="12"/>
      <c r="F18" s="11">
        <f t="shared" si="0"/>
        <v>0</v>
      </c>
    </row>
    <row r="19" spans="1:6" ht="12.75">
      <c r="A19" s="4">
        <v>58957</v>
      </c>
      <c r="B19" s="14" t="s">
        <v>1164</v>
      </c>
      <c r="C19" s="5" t="s">
        <v>1163</v>
      </c>
      <c r="D19" s="4" t="s">
        <v>3</v>
      </c>
      <c r="E19" s="13">
        <v>1458420</v>
      </c>
      <c r="F19" s="11">
        <f t="shared" si="0"/>
        <v>0</v>
      </c>
    </row>
    <row r="20" spans="1:6" ht="12.75">
      <c r="A20" s="2"/>
      <c r="B20" s="2"/>
      <c r="C20" s="3" t="s">
        <v>1162</v>
      </c>
      <c r="D20" s="2"/>
      <c r="E20" s="12"/>
      <c r="F20" s="11">
        <f t="shared" si="0"/>
        <v>0</v>
      </c>
    </row>
    <row r="21" spans="1:6" ht="12.75">
      <c r="A21" s="4">
        <v>58938</v>
      </c>
      <c r="B21" s="14" t="s">
        <v>1161</v>
      </c>
      <c r="C21" s="5" t="s">
        <v>1160</v>
      </c>
      <c r="D21" s="4" t="s">
        <v>3</v>
      </c>
      <c r="E21" s="13">
        <v>428810</v>
      </c>
      <c r="F21" s="11">
        <f t="shared" si="0"/>
        <v>0</v>
      </c>
    </row>
    <row r="22" spans="1:6" ht="12.75">
      <c r="A22" s="4">
        <v>58942</v>
      </c>
      <c r="B22" s="14" t="s">
        <v>1159</v>
      </c>
      <c r="C22" s="5" t="s">
        <v>1158</v>
      </c>
      <c r="D22" s="4" t="s">
        <v>3</v>
      </c>
      <c r="E22" s="13">
        <v>1676464</v>
      </c>
      <c r="F22" s="11">
        <f t="shared" si="0"/>
        <v>0</v>
      </c>
    </row>
    <row r="23" spans="1:6" ht="12.75">
      <c r="A23" s="4">
        <v>71177</v>
      </c>
      <c r="B23" s="14" t="s">
        <v>1157</v>
      </c>
      <c r="C23" s="5" t="s">
        <v>1156</v>
      </c>
      <c r="D23" s="4" t="s">
        <v>3</v>
      </c>
      <c r="E23" s="13">
        <v>0</v>
      </c>
      <c r="F23" s="11">
        <f t="shared" si="0"/>
        <v>0</v>
      </c>
    </row>
    <row r="24" spans="1:6" ht="12.75">
      <c r="A24" s="2"/>
      <c r="B24" s="2"/>
      <c r="C24" s="3" t="s">
        <v>1155</v>
      </c>
      <c r="D24" s="2"/>
      <c r="E24" s="12"/>
      <c r="F24" s="11">
        <f t="shared" si="0"/>
        <v>0</v>
      </c>
    </row>
    <row r="25" spans="1:6" ht="12.75">
      <c r="A25" s="4">
        <v>71860</v>
      </c>
      <c r="B25" s="14" t="s">
        <v>1154</v>
      </c>
      <c r="C25" s="5" t="s">
        <v>1153</v>
      </c>
      <c r="D25" s="4" t="s">
        <v>3</v>
      </c>
      <c r="E25" s="13">
        <v>709120</v>
      </c>
      <c r="F25" s="11">
        <f t="shared" si="0"/>
        <v>0</v>
      </c>
    </row>
    <row r="26" spans="1:6" ht="12.75">
      <c r="A26" s="2"/>
      <c r="B26" s="2"/>
      <c r="C26" s="3" t="s">
        <v>1152</v>
      </c>
      <c r="D26" s="2"/>
      <c r="E26" s="12"/>
      <c r="F26" s="11">
        <f t="shared" si="0"/>
        <v>0</v>
      </c>
    </row>
    <row r="27" spans="1:6" ht="12.75">
      <c r="A27" s="4">
        <v>76092</v>
      </c>
      <c r="B27" s="14" t="s">
        <v>1151</v>
      </c>
      <c r="C27" s="5" t="s">
        <v>1150</v>
      </c>
      <c r="D27" s="4" t="s">
        <v>3</v>
      </c>
      <c r="E27" s="13">
        <v>401280</v>
      </c>
      <c r="F27" s="11">
        <f t="shared" si="0"/>
        <v>0</v>
      </c>
    </row>
    <row r="28" spans="1:6" ht="12.75">
      <c r="A28" s="4">
        <v>47348</v>
      </c>
      <c r="B28" s="14" t="s">
        <v>1149</v>
      </c>
      <c r="C28" s="5" t="s">
        <v>1148</v>
      </c>
      <c r="D28" s="4" t="s">
        <v>3</v>
      </c>
      <c r="E28" s="13">
        <v>720000</v>
      </c>
      <c r="F28" s="11">
        <f t="shared" si="0"/>
        <v>0</v>
      </c>
    </row>
    <row r="29" spans="1:6" ht="12.75">
      <c r="A29" s="4">
        <v>52291</v>
      </c>
      <c r="B29" s="14" t="s">
        <v>1147</v>
      </c>
      <c r="C29" s="5" t="s">
        <v>1146</v>
      </c>
      <c r="D29" s="4" t="s">
        <v>3</v>
      </c>
      <c r="E29" s="13">
        <v>1040000</v>
      </c>
      <c r="F29" s="11">
        <f t="shared" si="0"/>
        <v>0</v>
      </c>
    </row>
    <row r="30" spans="1:6" ht="12.75">
      <c r="A30" s="4">
        <v>76090</v>
      </c>
      <c r="B30" s="14" t="s">
        <v>1145</v>
      </c>
      <c r="C30" s="5" t="s">
        <v>1144</v>
      </c>
      <c r="D30" s="4" t="s">
        <v>3</v>
      </c>
      <c r="E30" s="13">
        <v>1774730</v>
      </c>
      <c r="F30" s="11">
        <f t="shared" si="0"/>
        <v>0</v>
      </c>
    </row>
    <row r="31" spans="1:6" ht="12.75">
      <c r="A31" s="4">
        <v>58961</v>
      </c>
      <c r="B31" s="14" t="s">
        <v>1143</v>
      </c>
      <c r="C31" s="5" t="s">
        <v>1142</v>
      </c>
      <c r="D31" s="4" t="s">
        <v>3</v>
      </c>
      <c r="E31" s="13">
        <v>2319999</v>
      </c>
      <c r="F31" s="11">
        <f t="shared" si="0"/>
        <v>0</v>
      </c>
    </row>
    <row r="32" spans="1:6" ht="12.75">
      <c r="A32" s="4">
        <v>58965</v>
      </c>
      <c r="B32" s="14" t="s">
        <v>1141</v>
      </c>
      <c r="C32" s="5" t="s">
        <v>1140</v>
      </c>
      <c r="D32" s="4" t="s">
        <v>3</v>
      </c>
      <c r="E32" s="13">
        <v>2391999</v>
      </c>
      <c r="F32" s="11">
        <f t="shared" si="0"/>
        <v>0</v>
      </c>
    </row>
    <row r="33" spans="1:6" ht="12.75">
      <c r="A33" s="4">
        <v>87914</v>
      </c>
      <c r="B33" s="14" t="s">
        <v>1139</v>
      </c>
      <c r="C33" s="5" t="s">
        <v>1138</v>
      </c>
      <c r="D33" s="4" t="s">
        <v>3</v>
      </c>
      <c r="E33" s="13">
        <v>208472</v>
      </c>
      <c r="F33" s="11">
        <f t="shared" si="0"/>
        <v>0</v>
      </c>
    </row>
    <row r="34" spans="1:6" ht="12.75">
      <c r="A34" s="4">
        <v>78786</v>
      </c>
      <c r="B34" s="14" t="s">
        <v>1137</v>
      </c>
      <c r="C34" s="5" t="s">
        <v>1136</v>
      </c>
      <c r="D34" s="4" t="s">
        <v>3</v>
      </c>
      <c r="E34" s="13">
        <v>268996</v>
      </c>
      <c r="F34" s="11">
        <f t="shared" si="0"/>
        <v>0</v>
      </c>
    </row>
    <row r="35" spans="1:6" ht="12.75">
      <c r="A35" s="4">
        <v>23574</v>
      </c>
      <c r="B35" s="14" t="s">
        <v>1135</v>
      </c>
      <c r="C35" s="5" t="s">
        <v>1134</v>
      </c>
      <c r="D35" s="4" t="s">
        <v>3</v>
      </c>
      <c r="E35" s="13">
        <v>30925</v>
      </c>
      <c r="F35" s="11">
        <f t="shared" si="0"/>
        <v>0</v>
      </c>
    </row>
    <row r="36" spans="1:6" ht="12.75">
      <c r="A36" s="4">
        <v>23579</v>
      </c>
      <c r="B36" s="14" t="s">
        <v>1133</v>
      </c>
      <c r="C36" s="5" t="s">
        <v>1132</v>
      </c>
      <c r="D36" s="4" t="s">
        <v>3</v>
      </c>
      <c r="E36" s="13">
        <v>66754</v>
      </c>
      <c r="F36" s="11">
        <f t="shared" si="0"/>
        <v>0</v>
      </c>
    </row>
    <row r="37" spans="1:6" ht="12.75">
      <c r="A37" s="4">
        <v>23583</v>
      </c>
      <c r="B37" s="14" t="s">
        <v>1131</v>
      </c>
      <c r="C37" s="5" t="s">
        <v>1130</v>
      </c>
      <c r="D37" s="4" t="s">
        <v>3</v>
      </c>
      <c r="E37" s="13">
        <v>7921</v>
      </c>
      <c r="F37" s="11">
        <f t="shared" si="0"/>
        <v>0</v>
      </c>
    </row>
    <row r="38" spans="1:6" ht="12.75">
      <c r="A38" s="2"/>
      <c r="B38" s="2"/>
      <c r="C38" s="3" t="s">
        <v>1129</v>
      </c>
      <c r="D38" s="2"/>
      <c r="E38" s="12"/>
      <c r="F38" s="11">
        <f t="shared" si="0"/>
        <v>0</v>
      </c>
    </row>
    <row r="39" spans="1:6" ht="12.75">
      <c r="A39" s="4">
        <v>71896</v>
      </c>
      <c r="B39" s="14" t="s">
        <v>1128</v>
      </c>
      <c r="C39" s="5" t="s">
        <v>1127</v>
      </c>
      <c r="D39" s="4" t="s">
        <v>3</v>
      </c>
      <c r="E39" s="13">
        <v>27732</v>
      </c>
      <c r="F39" s="11">
        <f t="shared" si="0"/>
        <v>0</v>
      </c>
    </row>
    <row r="40" spans="1:6" ht="12.75">
      <c r="A40" s="4">
        <v>71892</v>
      </c>
      <c r="B40" s="14" t="s">
        <v>1126</v>
      </c>
      <c r="C40" s="5" t="s">
        <v>1125</v>
      </c>
      <c r="D40" s="4" t="s">
        <v>3</v>
      </c>
      <c r="E40" s="13">
        <v>41147</v>
      </c>
      <c r="F40" s="11">
        <f t="shared" si="0"/>
        <v>0</v>
      </c>
    </row>
    <row r="41" spans="1:6" ht="12.75">
      <c r="A41" s="4">
        <v>71894</v>
      </c>
      <c r="B41" s="14" t="s">
        <v>1124</v>
      </c>
      <c r="C41" s="5" t="s">
        <v>1123</v>
      </c>
      <c r="D41" s="4" t="s">
        <v>3</v>
      </c>
      <c r="E41" s="13">
        <v>43278</v>
      </c>
      <c r="F41" s="11">
        <f t="shared" si="0"/>
        <v>0</v>
      </c>
    </row>
    <row r="42" spans="1:6" ht="12.75">
      <c r="A42" s="4">
        <v>71898</v>
      </c>
      <c r="B42" s="14" t="s">
        <v>1122</v>
      </c>
      <c r="C42" s="5" t="s">
        <v>1121</v>
      </c>
      <c r="D42" s="4" t="s">
        <v>3</v>
      </c>
      <c r="E42" s="13">
        <v>55468</v>
      </c>
      <c r="F42" s="11">
        <f t="shared" si="0"/>
        <v>0</v>
      </c>
    </row>
    <row r="43" spans="1:6" ht="12.75">
      <c r="A43" s="4">
        <v>71900</v>
      </c>
      <c r="B43" s="14" t="s">
        <v>1120</v>
      </c>
      <c r="C43" s="5" t="s">
        <v>1119</v>
      </c>
      <c r="D43" s="4" t="s">
        <v>3</v>
      </c>
      <c r="E43" s="13">
        <v>56075</v>
      </c>
      <c r="F43" s="11">
        <f aca="true" t="shared" si="1" ref="F43:F74">F42</f>
        <v>0</v>
      </c>
    </row>
    <row r="44" spans="1:6" ht="12.75">
      <c r="A44" s="4">
        <v>71902</v>
      </c>
      <c r="B44" s="14" t="s">
        <v>1118</v>
      </c>
      <c r="C44" s="5" t="s">
        <v>1117</v>
      </c>
      <c r="D44" s="4" t="s">
        <v>3</v>
      </c>
      <c r="E44" s="13">
        <v>68118</v>
      </c>
      <c r="F44" s="11">
        <f t="shared" si="1"/>
        <v>0</v>
      </c>
    </row>
    <row r="45" spans="1:6" ht="12.75">
      <c r="A45" s="4">
        <v>71904</v>
      </c>
      <c r="B45" s="14" t="s">
        <v>1116</v>
      </c>
      <c r="C45" s="5" t="s">
        <v>1115</v>
      </c>
      <c r="D45" s="4" t="s">
        <v>3</v>
      </c>
      <c r="E45" s="13">
        <v>77415</v>
      </c>
      <c r="F45" s="11">
        <f t="shared" si="1"/>
        <v>0</v>
      </c>
    </row>
    <row r="46" spans="1:6" ht="12.75">
      <c r="A46" s="4">
        <v>71906</v>
      </c>
      <c r="B46" s="14" t="s">
        <v>1114</v>
      </c>
      <c r="C46" s="5" t="s">
        <v>1113</v>
      </c>
      <c r="D46" s="4" t="s">
        <v>3</v>
      </c>
      <c r="E46" s="13">
        <v>101185</v>
      </c>
      <c r="F46" s="11">
        <f t="shared" si="1"/>
        <v>0</v>
      </c>
    </row>
    <row r="47" spans="1:6" ht="12.75">
      <c r="A47" s="4">
        <v>75761</v>
      </c>
      <c r="B47" s="14" t="s">
        <v>1112</v>
      </c>
      <c r="C47" s="5" t="s">
        <v>1111</v>
      </c>
      <c r="D47" s="4" t="s">
        <v>3</v>
      </c>
      <c r="E47" s="13">
        <v>167625</v>
      </c>
      <c r="F47" s="11">
        <f t="shared" si="1"/>
        <v>0</v>
      </c>
    </row>
    <row r="48" spans="1:6" ht="12.75">
      <c r="A48" s="4">
        <v>75763</v>
      </c>
      <c r="B48" s="14" t="s">
        <v>1110</v>
      </c>
      <c r="C48" s="5" t="s">
        <v>1109</v>
      </c>
      <c r="D48" s="4" t="s">
        <v>3</v>
      </c>
      <c r="E48" s="13">
        <v>186978</v>
      </c>
      <c r="F48" s="11">
        <f t="shared" si="1"/>
        <v>0</v>
      </c>
    </row>
    <row r="49" spans="1:6" ht="12.75">
      <c r="A49" s="4">
        <v>75765</v>
      </c>
      <c r="B49" s="14" t="s">
        <v>1108</v>
      </c>
      <c r="C49" s="5" t="s">
        <v>1107</v>
      </c>
      <c r="D49" s="4" t="s">
        <v>3</v>
      </c>
      <c r="E49" s="13">
        <v>27732</v>
      </c>
      <c r="F49" s="11">
        <f t="shared" si="1"/>
        <v>0</v>
      </c>
    </row>
    <row r="50" spans="1:6" ht="12.75">
      <c r="A50" s="4">
        <v>71873</v>
      </c>
      <c r="B50" s="14" t="s">
        <v>1106</v>
      </c>
      <c r="C50" s="5" t="s">
        <v>1105</v>
      </c>
      <c r="D50" s="4" t="s">
        <v>3</v>
      </c>
      <c r="E50" s="13">
        <v>41147</v>
      </c>
      <c r="F50" s="11">
        <f t="shared" si="1"/>
        <v>0</v>
      </c>
    </row>
    <row r="51" spans="1:6" ht="12.75">
      <c r="A51" s="4">
        <v>71875</v>
      </c>
      <c r="B51" s="14" t="s">
        <v>1104</v>
      </c>
      <c r="C51" s="5" t="s">
        <v>1103</v>
      </c>
      <c r="D51" s="4" t="s">
        <v>3</v>
      </c>
      <c r="E51" s="13">
        <v>43278</v>
      </c>
      <c r="F51" s="11">
        <f t="shared" si="1"/>
        <v>0</v>
      </c>
    </row>
    <row r="52" spans="1:6" ht="12.75">
      <c r="A52" s="4">
        <v>71890</v>
      </c>
      <c r="B52" s="14" t="s">
        <v>1102</v>
      </c>
      <c r="C52" s="5" t="s">
        <v>1101</v>
      </c>
      <c r="D52" s="4" t="s">
        <v>3</v>
      </c>
      <c r="E52" s="13">
        <v>48461</v>
      </c>
      <c r="F52" s="11">
        <f t="shared" si="1"/>
        <v>0</v>
      </c>
    </row>
    <row r="53" spans="1:6" ht="12.75">
      <c r="A53" s="4">
        <v>71879</v>
      </c>
      <c r="B53" s="14" t="s">
        <v>1100</v>
      </c>
      <c r="C53" s="5" t="s">
        <v>1099</v>
      </c>
      <c r="D53" s="4" t="s">
        <v>3</v>
      </c>
      <c r="E53" s="13">
        <v>55470</v>
      </c>
      <c r="F53" s="11">
        <f t="shared" si="1"/>
        <v>0</v>
      </c>
    </row>
    <row r="54" spans="1:6" ht="12.75">
      <c r="A54" s="4">
        <v>71881</v>
      </c>
      <c r="B54" s="14" t="s">
        <v>1098</v>
      </c>
      <c r="C54" s="5" t="s">
        <v>1097</v>
      </c>
      <c r="D54" s="4" t="s">
        <v>3</v>
      </c>
      <c r="E54" s="13">
        <v>58254</v>
      </c>
      <c r="F54" s="11">
        <f t="shared" si="1"/>
        <v>0</v>
      </c>
    </row>
    <row r="55" spans="1:6" ht="12.75">
      <c r="A55" s="4">
        <v>71883</v>
      </c>
      <c r="B55" s="14" t="s">
        <v>1096</v>
      </c>
      <c r="C55" s="5" t="s">
        <v>1095</v>
      </c>
      <c r="D55" s="4" t="s">
        <v>3</v>
      </c>
      <c r="E55" s="13">
        <v>68121</v>
      </c>
      <c r="F55" s="11">
        <f t="shared" si="1"/>
        <v>0</v>
      </c>
    </row>
    <row r="56" spans="1:6" ht="12.75">
      <c r="A56" s="4">
        <v>71885</v>
      </c>
      <c r="B56" s="14" t="s">
        <v>1094</v>
      </c>
      <c r="C56" s="5" t="s">
        <v>1093</v>
      </c>
      <c r="D56" s="4" t="s">
        <v>3</v>
      </c>
      <c r="E56" s="13">
        <v>77415</v>
      </c>
      <c r="F56" s="11">
        <f t="shared" si="1"/>
        <v>0</v>
      </c>
    </row>
    <row r="57" spans="1:6" ht="12.75">
      <c r="A57" s="4">
        <v>71887</v>
      </c>
      <c r="B57" s="14" t="s">
        <v>1092</v>
      </c>
      <c r="C57" s="5" t="s">
        <v>1091</v>
      </c>
      <c r="D57" s="4" t="s">
        <v>3</v>
      </c>
      <c r="E57" s="13">
        <v>101185</v>
      </c>
      <c r="F57" s="11">
        <f t="shared" si="1"/>
        <v>0</v>
      </c>
    </row>
    <row r="58" spans="1:6" ht="12.75">
      <c r="A58" s="4">
        <v>71877</v>
      </c>
      <c r="B58" s="14" t="s">
        <v>1090</v>
      </c>
      <c r="C58" s="5" t="s">
        <v>1089</v>
      </c>
      <c r="D58" s="4" t="s">
        <v>3</v>
      </c>
      <c r="E58" s="13">
        <v>167625</v>
      </c>
      <c r="F58" s="11">
        <f t="shared" si="1"/>
        <v>0</v>
      </c>
    </row>
    <row r="59" spans="1:6" ht="12.75">
      <c r="A59" s="4">
        <v>75759</v>
      </c>
      <c r="B59" s="14" t="s">
        <v>1088</v>
      </c>
      <c r="C59" s="5" t="s">
        <v>1087</v>
      </c>
      <c r="D59" s="4" t="s">
        <v>3</v>
      </c>
      <c r="E59" s="13">
        <v>186978</v>
      </c>
      <c r="F59" s="11">
        <f t="shared" si="1"/>
        <v>0</v>
      </c>
    </row>
    <row r="60" spans="1:6" ht="12.75">
      <c r="A60" s="2"/>
      <c r="B60" s="2"/>
      <c r="C60" s="3" t="s">
        <v>1086</v>
      </c>
      <c r="D60" s="2"/>
      <c r="E60" s="12"/>
      <c r="F60" s="11">
        <f t="shared" si="1"/>
        <v>0</v>
      </c>
    </row>
    <row r="61" spans="1:6" ht="12.75">
      <c r="A61" s="4">
        <v>71908</v>
      </c>
      <c r="B61" s="14" t="s">
        <v>1085</v>
      </c>
      <c r="C61" s="5" t="s">
        <v>1084</v>
      </c>
      <c r="D61" s="4" t="s">
        <v>1069</v>
      </c>
      <c r="E61" s="13">
        <v>10203</v>
      </c>
      <c r="F61" s="11">
        <f t="shared" si="1"/>
        <v>0</v>
      </c>
    </row>
    <row r="62" spans="1:6" ht="12.75">
      <c r="A62" s="4">
        <v>59917</v>
      </c>
      <c r="B62" s="14" t="s">
        <v>1083</v>
      </c>
      <c r="C62" s="5" t="s">
        <v>1082</v>
      </c>
      <c r="D62" s="4" t="s">
        <v>1069</v>
      </c>
      <c r="E62" s="13">
        <v>9425</v>
      </c>
      <c r="F62" s="11">
        <f t="shared" si="1"/>
        <v>0</v>
      </c>
    </row>
    <row r="63" spans="1:6" ht="12.75">
      <c r="A63" s="4">
        <v>59919</v>
      </c>
      <c r="B63" s="14" t="s">
        <v>1081</v>
      </c>
      <c r="C63" s="5" t="s">
        <v>1080</v>
      </c>
      <c r="D63" s="4" t="s">
        <v>1069</v>
      </c>
      <c r="E63" s="13">
        <v>10411</v>
      </c>
      <c r="F63" s="11">
        <f t="shared" si="1"/>
        <v>0</v>
      </c>
    </row>
    <row r="64" spans="1:6" ht="12.75">
      <c r="A64" s="4">
        <v>88060</v>
      </c>
      <c r="B64" s="14" t="s">
        <v>1079</v>
      </c>
      <c r="C64" s="5" t="s">
        <v>1078</v>
      </c>
      <c r="D64" s="4" t="s">
        <v>1069</v>
      </c>
      <c r="E64" s="13">
        <v>9338</v>
      </c>
      <c r="F64" s="11">
        <f t="shared" si="1"/>
        <v>0</v>
      </c>
    </row>
    <row r="65" spans="1:6" ht="12.75">
      <c r="A65" s="4">
        <v>70880</v>
      </c>
      <c r="B65" s="14" t="s">
        <v>1077</v>
      </c>
      <c r="C65" s="5" t="s">
        <v>1076</v>
      </c>
      <c r="D65" s="4" t="s">
        <v>1069</v>
      </c>
      <c r="E65" s="13">
        <v>14000</v>
      </c>
      <c r="F65" s="11">
        <f t="shared" si="1"/>
        <v>0</v>
      </c>
    </row>
    <row r="66" spans="1:6" ht="12.75">
      <c r="A66" s="4">
        <v>88062</v>
      </c>
      <c r="B66" s="14" t="s">
        <v>1075</v>
      </c>
      <c r="C66" s="5" t="s">
        <v>1074</v>
      </c>
      <c r="D66" s="4" t="s">
        <v>1069</v>
      </c>
      <c r="E66" s="13">
        <v>11053</v>
      </c>
      <c r="F66" s="11">
        <f t="shared" si="1"/>
        <v>0</v>
      </c>
    </row>
    <row r="67" spans="1:6" ht="12.75">
      <c r="A67" s="4">
        <v>59921</v>
      </c>
      <c r="B67" s="14" t="s">
        <v>1073</v>
      </c>
      <c r="C67" s="5" t="s">
        <v>1072</v>
      </c>
      <c r="D67" s="4" t="s">
        <v>1069</v>
      </c>
      <c r="E67" s="13">
        <v>10773</v>
      </c>
      <c r="F67" s="11">
        <f t="shared" si="1"/>
        <v>0</v>
      </c>
    </row>
    <row r="68" spans="1:6" ht="12.75">
      <c r="A68" s="4">
        <v>71910</v>
      </c>
      <c r="B68" s="14" t="s">
        <v>1071</v>
      </c>
      <c r="C68" s="5" t="s">
        <v>1070</v>
      </c>
      <c r="D68" s="4" t="s">
        <v>1069</v>
      </c>
      <c r="E68" s="13">
        <v>13886</v>
      </c>
      <c r="F68" s="11">
        <f t="shared" si="1"/>
        <v>0</v>
      </c>
    </row>
    <row r="69" spans="1:6" ht="12.75">
      <c r="A69" s="2"/>
      <c r="B69" s="2"/>
      <c r="C69" s="3" t="s">
        <v>1068</v>
      </c>
      <c r="D69" s="2"/>
      <c r="E69" s="12"/>
      <c r="F69" s="11">
        <f t="shared" si="1"/>
        <v>0</v>
      </c>
    </row>
    <row r="70" spans="1:6" ht="12.75">
      <c r="A70" s="4">
        <v>71975</v>
      </c>
      <c r="B70" s="14" t="s">
        <v>1067</v>
      </c>
      <c r="C70" s="5" t="s">
        <v>1066</v>
      </c>
      <c r="D70" s="4" t="s">
        <v>3</v>
      </c>
      <c r="E70" s="13">
        <v>37085</v>
      </c>
      <c r="F70" s="11">
        <f t="shared" si="1"/>
        <v>0</v>
      </c>
    </row>
    <row r="71" spans="1:6" ht="12.75">
      <c r="A71" s="4">
        <v>71959</v>
      </c>
      <c r="B71" s="14" t="s">
        <v>1065</v>
      </c>
      <c r="C71" s="5" t="s">
        <v>1064</v>
      </c>
      <c r="D71" s="4" t="s">
        <v>3</v>
      </c>
      <c r="E71" s="13">
        <v>8679</v>
      </c>
      <c r="F71" s="11">
        <f t="shared" si="1"/>
        <v>0</v>
      </c>
    </row>
    <row r="72" spans="1:6" ht="12.75">
      <c r="A72" s="4">
        <v>71971</v>
      </c>
      <c r="B72" s="14" t="s">
        <v>1063</v>
      </c>
      <c r="C72" s="5" t="s">
        <v>1062</v>
      </c>
      <c r="D72" s="4" t="s">
        <v>3</v>
      </c>
      <c r="E72" s="13">
        <v>4955</v>
      </c>
      <c r="F72" s="11">
        <f t="shared" si="1"/>
        <v>0</v>
      </c>
    </row>
    <row r="73" spans="1:6" ht="12.75">
      <c r="A73" s="4">
        <v>71944</v>
      </c>
      <c r="B73" s="14" t="s">
        <v>1061</v>
      </c>
      <c r="C73" s="5" t="s">
        <v>1060</v>
      </c>
      <c r="D73" s="4" t="s">
        <v>3</v>
      </c>
      <c r="E73" s="13">
        <v>23434</v>
      </c>
      <c r="F73" s="11">
        <f t="shared" si="1"/>
        <v>0</v>
      </c>
    </row>
    <row r="74" spans="1:6" ht="12.75">
      <c r="A74" s="4">
        <v>71973</v>
      </c>
      <c r="B74" s="14" t="s">
        <v>1059</v>
      </c>
      <c r="C74" s="5" t="s">
        <v>1058</v>
      </c>
      <c r="D74" s="4" t="s">
        <v>3</v>
      </c>
      <c r="E74" s="13">
        <v>1712</v>
      </c>
      <c r="F74" s="11">
        <f t="shared" si="1"/>
        <v>0</v>
      </c>
    </row>
    <row r="75" spans="1:6" ht="12.75">
      <c r="A75" s="4">
        <v>71969</v>
      </c>
      <c r="B75" s="14" t="s">
        <v>1057</v>
      </c>
      <c r="C75" s="5" t="s">
        <v>1056</v>
      </c>
      <c r="D75" s="4" t="s">
        <v>3</v>
      </c>
      <c r="E75" s="13">
        <v>1028</v>
      </c>
      <c r="F75" s="11">
        <f aca="true" t="shared" si="2" ref="F75:F88">F74</f>
        <v>0</v>
      </c>
    </row>
    <row r="76" spans="1:6" ht="12.75">
      <c r="A76" s="4">
        <v>71946</v>
      </c>
      <c r="B76" s="14" t="s">
        <v>1055</v>
      </c>
      <c r="C76" s="5" t="s">
        <v>1054</v>
      </c>
      <c r="D76" s="4" t="s">
        <v>3</v>
      </c>
      <c r="E76" s="13">
        <v>20304</v>
      </c>
      <c r="F76" s="11">
        <f t="shared" si="2"/>
        <v>0</v>
      </c>
    </row>
    <row r="77" spans="1:6" ht="12.75">
      <c r="A77" s="4">
        <v>71977</v>
      </c>
      <c r="B77" s="14" t="s">
        <v>1053</v>
      </c>
      <c r="C77" s="5" t="s">
        <v>1052</v>
      </c>
      <c r="D77" s="4" t="s">
        <v>3</v>
      </c>
      <c r="E77" s="13">
        <v>17830</v>
      </c>
      <c r="F77" s="11">
        <f t="shared" si="2"/>
        <v>0</v>
      </c>
    </row>
    <row r="78" spans="1:6" ht="12.75">
      <c r="A78" s="4">
        <v>71957</v>
      </c>
      <c r="B78" s="14" t="s">
        <v>1051</v>
      </c>
      <c r="C78" s="5" t="s">
        <v>1050</v>
      </c>
      <c r="D78" s="4" t="s">
        <v>3</v>
      </c>
      <c r="E78" s="13">
        <v>37334</v>
      </c>
      <c r="F78" s="11">
        <f t="shared" si="2"/>
        <v>0</v>
      </c>
    </row>
    <row r="79" spans="1:6" ht="12.75">
      <c r="A79" s="4">
        <v>71950</v>
      </c>
      <c r="B79" s="14" t="s">
        <v>1049</v>
      </c>
      <c r="C79" s="5" t="s">
        <v>1048</v>
      </c>
      <c r="D79" s="4" t="s">
        <v>3</v>
      </c>
      <c r="E79" s="13">
        <v>30512</v>
      </c>
      <c r="F79" s="11">
        <f t="shared" si="2"/>
        <v>0</v>
      </c>
    </row>
    <row r="80" spans="1:6" ht="12.75">
      <c r="A80" s="4">
        <v>71940</v>
      </c>
      <c r="B80" s="14" t="s">
        <v>1047</v>
      </c>
      <c r="C80" s="5" t="s">
        <v>1046</v>
      </c>
      <c r="D80" s="4" t="s">
        <v>3</v>
      </c>
      <c r="E80" s="13">
        <v>104486</v>
      </c>
      <c r="F80" s="11">
        <f t="shared" si="2"/>
        <v>0</v>
      </c>
    </row>
    <row r="81" spans="1:6" ht="12.75">
      <c r="A81" s="4">
        <v>71942</v>
      </c>
      <c r="B81" s="14" t="s">
        <v>1045</v>
      </c>
      <c r="C81" s="5" t="s">
        <v>1044</v>
      </c>
      <c r="D81" s="4" t="s">
        <v>3</v>
      </c>
      <c r="E81" s="13">
        <v>111562</v>
      </c>
      <c r="F81" s="11">
        <f t="shared" si="2"/>
        <v>0</v>
      </c>
    </row>
    <row r="82" spans="1:6" ht="12.75">
      <c r="A82" s="4">
        <v>71938</v>
      </c>
      <c r="B82" s="14" t="s">
        <v>1043</v>
      </c>
      <c r="C82" s="5" t="s">
        <v>1042</v>
      </c>
      <c r="D82" s="4" t="s">
        <v>3</v>
      </c>
      <c r="E82" s="13">
        <v>55734</v>
      </c>
      <c r="F82" s="11">
        <f t="shared" si="2"/>
        <v>0</v>
      </c>
    </row>
    <row r="83" spans="1:6" ht="12.75">
      <c r="A83" s="4">
        <v>71963</v>
      </c>
      <c r="B83" s="14" t="s">
        <v>1041</v>
      </c>
      <c r="C83" s="5" t="s">
        <v>1040</v>
      </c>
      <c r="D83" s="4" t="s">
        <v>3</v>
      </c>
      <c r="E83" s="13">
        <v>2783</v>
      </c>
      <c r="F83" s="11">
        <f t="shared" si="2"/>
        <v>0</v>
      </c>
    </row>
    <row r="84" spans="1:6" ht="12.75">
      <c r="A84" s="4">
        <v>71961</v>
      </c>
      <c r="B84" s="14" t="s">
        <v>1039</v>
      </c>
      <c r="C84" s="5" t="s">
        <v>1038</v>
      </c>
      <c r="D84" s="4" t="s">
        <v>3</v>
      </c>
      <c r="E84" s="13">
        <v>4807</v>
      </c>
      <c r="F84" s="11">
        <f t="shared" si="2"/>
        <v>0</v>
      </c>
    </row>
    <row r="85" spans="1:6" ht="12.75">
      <c r="A85" s="4">
        <v>71965</v>
      </c>
      <c r="B85" s="14" t="s">
        <v>1037</v>
      </c>
      <c r="C85" s="5" t="s">
        <v>1036</v>
      </c>
      <c r="D85" s="4" t="s">
        <v>3</v>
      </c>
      <c r="E85" s="13">
        <v>4894</v>
      </c>
      <c r="F85" s="11">
        <f t="shared" si="2"/>
        <v>0</v>
      </c>
    </row>
    <row r="86" spans="1:6" ht="12.75">
      <c r="A86" s="4">
        <v>71967</v>
      </c>
      <c r="B86" s="14" t="s">
        <v>1035</v>
      </c>
      <c r="C86" s="5" t="s">
        <v>1034</v>
      </c>
      <c r="D86" s="4" t="s">
        <v>3</v>
      </c>
      <c r="E86" s="13">
        <v>8662</v>
      </c>
      <c r="F86" s="11">
        <f t="shared" si="2"/>
        <v>0</v>
      </c>
    </row>
    <row r="87" spans="1:6" ht="12.75">
      <c r="A87" s="4">
        <v>71948</v>
      </c>
      <c r="B87" s="14" t="s">
        <v>1033</v>
      </c>
      <c r="C87" s="5" t="s">
        <v>1032</v>
      </c>
      <c r="D87" s="4" t="s">
        <v>3</v>
      </c>
      <c r="E87" s="13">
        <v>13971</v>
      </c>
      <c r="F87" s="11">
        <f t="shared" si="2"/>
        <v>0</v>
      </c>
    </row>
    <row r="88" spans="1:6" ht="12.75">
      <c r="A88" s="4">
        <v>59909</v>
      </c>
      <c r="B88" s="14" t="s">
        <v>1031</v>
      </c>
      <c r="C88" s="5" t="s">
        <v>1030</v>
      </c>
      <c r="D88" s="4" t="s">
        <v>3</v>
      </c>
      <c r="E88" s="13">
        <v>81992</v>
      </c>
      <c r="F88" s="11">
        <f t="shared" si="2"/>
        <v>0</v>
      </c>
    </row>
    <row r="89" spans="1:6" ht="12.75">
      <c r="A89" s="4">
        <v>59911</v>
      </c>
      <c r="B89" s="14" t="s">
        <v>1029</v>
      </c>
      <c r="C89" s="5" t="s">
        <v>1028</v>
      </c>
      <c r="D89" s="4" t="s">
        <v>3</v>
      </c>
      <c r="E89" s="13">
        <v>16302</v>
      </c>
      <c r="F89" s="11"/>
    </row>
    <row r="90" spans="1:5" ht="12.75">
      <c r="A90" s="4">
        <v>71986</v>
      </c>
      <c r="B90" s="14" t="s">
        <v>1027</v>
      </c>
      <c r="C90" s="5" t="s">
        <v>1026</v>
      </c>
      <c r="D90" s="4" t="s">
        <v>3</v>
      </c>
      <c r="E90" s="13">
        <v>16302</v>
      </c>
    </row>
    <row r="91" spans="1:5" ht="12.75">
      <c r="A91" s="4">
        <v>71982</v>
      </c>
      <c r="B91" s="14" t="s">
        <v>1025</v>
      </c>
      <c r="C91" s="5" t="s">
        <v>1024</v>
      </c>
      <c r="D91" s="4" t="s">
        <v>3</v>
      </c>
      <c r="E91" s="13">
        <v>245</v>
      </c>
    </row>
    <row r="92" spans="1:5" ht="12.75">
      <c r="A92" s="4">
        <v>71984</v>
      </c>
      <c r="B92" s="14" t="s">
        <v>1023</v>
      </c>
      <c r="C92" s="5" t="s">
        <v>1022</v>
      </c>
      <c r="D92" s="4" t="s">
        <v>3</v>
      </c>
      <c r="E92" s="13">
        <v>205</v>
      </c>
    </row>
    <row r="93" spans="1:5" ht="12.75">
      <c r="A93" s="4">
        <v>71979</v>
      </c>
      <c r="B93" s="14" t="s">
        <v>1021</v>
      </c>
      <c r="C93" s="5" t="s">
        <v>1020</v>
      </c>
      <c r="D93" s="4" t="s">
        <v>3</v>
      </c>
      <c r="E93" s="13">
        <v>331</v>
      </c>
    </row>
    <row r="94" spans="1:5" ht="12.75">
      <c r="A94" s="4">
        <v>59913</v>
      </c>
      <c r="B94" s="14" t="s">
        <v>1019</v>
      </c>
      <c r="C94" s="5" t="s">
        <v>1018</v>
      </c>
      <c r="D94" s="4" t="s">
        <v>3</v>
      </c>
      <c r="E94" s="13">
        <v>4650</v>
      </c>
    </row>
    <row r="95" spans="1:5" ht="12.75">
      <c r="A95" s="22"/>
      <c r="B95" s="22"/>
      <c r="C95" s="23"/>
      <c r="D95" s="22"/>
      <c r="E95" s="21"/>
    </row>
  </sheetData>
  <sheetProtection/>
  <mergeCells count="10">
    <mergeCell ref="A2:E2"/>
    <mergeCell ref="A3:E3"/>
    <mergeCell ref="A4:E4"/>
    <mergeCell ref="A10:E10"/>
    <mergeCell ref="A11:E11"/>
    <mergeCell ref="A12:E12"/>
    <mergeCell ref="A6:E6"/>
    <mergeCell ref="A7:E7"/>
    <mergeCell ref="A8:E8"/>
    <mergeCell ref="A9:E9"/>
  </mergeCells>
  <conditionalFormatting sqref="E14">
    <cfRule type="cellIs" priority="1" dxfId="2" operator="lessThanOrEqual" stopIfTrue="1">
      <formula>0</formula>
    </cfRule>
    <cfRule type="cellIs" priority="2" dxfId="1" operator="greaterThan" stopIfTrue="1">
      <formula>0</formula>
    </cfRule>
  </conditionalFormatting>
  <printOptions/>
  <pageMargins left="0.28" right="0.29" top="0.13" bottom="0.17" header="0.22" footer="0.13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162"/>
  <sheetViews>
    <sheetView view="pageBreakPreview" zoomScaleSheetLayoutView="100" zoomScalePageLayoutView="0" workbookViewId="0" topLeftCell="A144">
      <selection activeCell="C17" sqref="C17"/>
    </sheetView>
  </sheetViews>
  <sheetFormatPr defaultColWidth="9.00390625" defaultRowHeight="12.75"/>
  <cols>
    <col min="1" max="1" width="7.625" style="0" customWidth="1"/>
    <col min="2" max="2" width="16.00390625" style="0" customWidth="1"/>
    <col min="3" max="3" width="95.25390625" style="0" customWidth="1"/>
    <col min="4" max="4" width="8.75390625" style="6" customWidth="1"/>
    <col min="5" max="5" width="12.125" style="0" customWidth="1"/>
  </cols>
  <sheetData>
    <row r="1" ht="12.75"/>
    <row r="2" ht="12.75"/>
    <row r="3" ht="12.75"/>
    <row r="4" spans="1:5" ht="12.75">
      <c r="A4" s="189"/>
      <c r="B4" s="189"/>
      <c r="C4" s="189"/>
      <c r="D4" s="189"/>
      <c r="E4" s="189"/>
    </row>
    <row r="5" spans="1:5" ht="12.75">
      <c r="A5" s="190" t="s">
        <v>1017</v>
      </c>
      <c r="B5" s="190"/>
      <c r="C5" s="190"/>
      <c r="D5" s="190"/>
      <c r="E5" s="190"/>
    </row>
    <row r="6" spans="1:5" ht="12.75">
      <c r="A6" s="190" t="s">
        <v>246</v>
      </c>
      <c r="B6" s="190"/>
      <c r="C6" s="190"/>
      <c r="D6" s="190"/>
      <c r="E6" s="190"/>
    </row>
    <row r="7" spans="1:5" ht="12.75">
      <c r="A7" s="188" t="s">
        <v>247</v>
      </c>
      <c r="B7" s="188"/>
      <c r="C7" s="188"/>
      <c r="D7" s="188"/>
      <c r="E7" s="188"/>
    </row>
    <row r="8" spans="1:5" ht="12.75">
      <c r="A8" s="188" t="s">
        <v>1016</v>
      </c>
      <c r="B8" s="188"/>
      <c r="C8" s="188"/>
      <c r="D8" s="188"/>
      <c r="E8" s="188"/>
    </row>
    <row r="9" spans="1:5" ht="12.75" customHeight="1">
      <c r="A9" s="185" t="s">
        <v>1391</v>
      </c>
      <c r="B9" s="185"/>
      <c r="C9" s="185"/>
      <c r="D9" s="185"/>
      <c r="E9" s="185"/>
    </row>
    <row r="10" spans="1:5" ht="12.75" customHeight="1">
      <c r="A10" s="185" t="s">
        <v>1014</v>
      </c>
      <c r="B10" s="185"/>
      <c r="C10" s="185"/>
      <c r="D10" s="185"/>
      <c r="E10" s="185"/>
    </row>
    <row r="12" spans="1:5" ht="34.5" customHeight="1">
      <c r="A12" s="25"/>
      <c r="B12" s="25"/>
      <c r="C12" s="24" t="s">
        <v>1390</v>
      </c>
      <c r="D12" s="9" t="s">
        <v>62</v>
      </c>
      <c r="E12" s="10"/>
    </row>
    <row r="13" spans="1:5" ht="12.75">
      <c r="A13" s="1" t="s">
        <v>0</v>
      </c>
      <c r="B13" s="1" t="s">
        <v>128</v>
      </c>
      <c r="C13" s="1" t="s">
        <v>1</v>
      </c>
      <c r="D13" s="1" t="s">
        <v>2</v>
      </c>
      <c r="E13" s="1" t="s">
        <v>63</v>
      </c>
    </row>
    <row r="14" spans="1:6" ht="12.75">
      <c r="A14" s="2"/>
      <c r="B14" s="2"/>
      <c r="C14" s="3" t="s">
        <v>1389</v>
      </c>
      <c r="D14" s="2"/>
      <c r="E14" s="12"/>
      <c r="F14" s="17">
        <f>E12</f>
        <v>0</v>
      </c>
    </row>
    <row r="15" spans="1:6" ht="12.75">
      <c r="A15" s="4">
        <v>58851</v>
      </c>
      <c r="B15" s="14" t="s">
        <v>1388</v>
      </c>
      <c r="C15" s="5" t="s">
        <v>1387</v>
      </c>
      <c r="D15" s="4" t="s">
        <v>3</v>
      </c>
      <c r="E15" s="13">
        <v>111022</v>
      </c>
      <c r="F15" s="11">
        <f>F14</f>
        <v>0</v>
      </c>
    </row>
    <row r="16" spans="1:6" ht="12.75">
      <c r="A16" s="4">
        <v>58853</v>
      </c>
      <c r="B16" s="14" t="s">
        <v>1386</v>
      </c>
      <c r="C16" s="5" t="s">
        <v>1385</v>
      </c>
      <c r="D16" s="4" t="s">
        <v>3</v>
      </c>
      <c r="E16" s="13">
        <v>136364</v>
      </c>
      <c r="F16" s="11">
        <f>F14</f>
        <v>0</v>
      </c>
    </row>
    <row r="17" spans="1:6" ht="12.75">
      <c r="A17" s="4">
        <v>35474</v>
      </c>
      <c r="B17" s="14" t="s">
        <v>1384</v>
      </c>
      <c r="C17" s="5" t="s">
        <v>1383</v>
      </c>
      <c r="D17" s="4" t="s">
        <v>3</v>
      </c>
      <c r="E17" s="13">
        <v>1530556</v>
      </c>
      <c r="F17" s="11">
        <f aca="true" t="shared" si="0" ref="F17:F48">F16</f>
        <v>0</v>
      </c>
    </row>
    <row r="18" spans="1:6" ht="12.75">
      <c r="A18" s="4">
        <v>58855</v>
      </c>
      <c r="B18" s="14" t="s">
        <v>1382</v>
      </c>
      <c r="C18" s="5" t="s">
        <v>1381</v>
      </c>
      <c r="D18" s="4" t="s">
        <v>3</v>
      </c>
      <c r="E18" s="13">
        <v>173792</v>
      </c>
      <c r="F18" s="11">
        <f t="shared" si="0"/>
        <v>0</v>
      </c>
    </row>
    <row r="19" spans="1:6" ht="12.75">
      <c r="A19" s="4">
        <v>58857</v>
      </c>
      <c r="B19" s="14" t="s">
        <v>1380</v>
      </c>
      <c r="C19" s="5" t="s">
        <v>1379</v>
      </c>
      <c r="D19" s="4" t="s">
        <v>3</v>
      </c>
      <c r="E19" s="13">
        <v>230953</v>
      </c>
      <c r="F19" s="11">
        <f t="shared" si="0"/>
        <v>0</v>
      </c>
    </row>
    <row r="20" spans="1:6" ht="12.75">
      <c r="A20" s="4">
        <v>58859</v>
      </c>
      <c r="B20" s="14" t="s">
        <v>1378</v>
      </c>
      <c r="C20" s="5" t="s">
        <v>1377</v>
      </c>
      <c r="D20" s="4" t="s">
        <v>3</v>
      </c>
      <c r="E20" s="13">
        <v>412933</v>
      </c>
      <c r="F20" s="11">
        <f t="shared" si="0"/>
        <v>0</v>
      </c>
    </row>
    <row r="21" spans="1:6" ht="12.75">
      <c r="A21" s="4">
        <v>58861</v>
      </c>
      <c r="B21" s="14" t="s">
        <v>1376</v>
      </c>
      <c r="C21" s="5" t="s">
        <v>1375</v>
      </c>
      <c r="D21" s="4" t="s">
        <v>3</v>
      </c>
      <c r="E21" s="13">
        <v>490549</v>
      </c>
      <c r="F21" s="11">
        <f t="shared" si="0"/>
        <v>0</v>
      </c>
    </row>
    <row r="22" spans="1:6" ht="12.75">
      <c r="A22" s="2"/>
      <c r="B22" s="2"/>
      <c r="C22" s="3" t="s">
        <v>1374</v>
      </c>
      <c r="D22" s="2"/>
      <c r="E22" s="12"/>
      <c r="F22" s="11">
        <f t="shared" si="0"/>
        <v>0</v>
      </c>
    </row>
    <row r="23" spans="1:6" ht="12.75">
      <c r="A23" s="4">
        <v>58863</v>
      </c>
      <c r="B23" s="14" t="s">
        <v>1373</v>
      </c>
      <c r="C23" s="5" t="s">
        <v>1372</v>
      </c>
      <c r="D23" s="4" t="s">
        <v>3</v>
      </c>
      <c r="E23" s="13">
        <v>248850</v>
      </c>
      <c r="F23" s="11">
        <f t="shared" si="0"/>
        <v>0</v>
      </c>
    </row>
    <row r="24" spans="1:6" ht="12.75">
      <c r="A24" s="4">
        <v>58865</v>
      </c>
      <c r="B24" s="14" t="s">
        <v>1371</v>
      </c>
      <c r="C24" s="5" t="s">
        <v>1370</v>
      </c>
      <c r="D24" s="4" t="s">
        <v>3</v>
      </c>
      <c r="E24" s="13">
        <v>2693828</v>
      </c>
      <c r="F24" s="11">
        <f t="shared" si="0"/>
        <v>0</v>
      </c>
    </row>
    <row r="25" spans="1:6" ht="12.75">
      <c r="A25" s="4">
        <v>35472</v>
      </c>
      <c r="B25" s="14" t="s">
        <v>1369</v>
      </c>
      <c r="C25" s="5" t="s">
        <v>1368</v>
      </c>
      <c r="D25" s="4" t="s">
        <v>3</v>
      </c>
      <c r="E25" s="13">
        <v>3287199</v>
      </c>
      <c r="F25" s="11">
        <f t="shared" si="0"/>
        <v>0</v>
      </c>
    </row>
    <row r="26" spans="1:6" ht="12.75">
      <c r="A26" s="4">
        <v>88401</v>
      </c>
      <c r="B26" s="14" t="s">
        <v>1367</v>
      </c>
      <c r="C26" s="5" t="s">
        <v>1366</v>
      </c>
      <c r="D26" s="4" t="s">
        <v>3</v>
      </c>
      <c r="E26" s="13">
        <v>3473519</v>
      </c>
      <c r="F26" s="11">
        <f t="shared" si="0"/>
        <v>0</v>
      </c>
    </row>
    <row r="27" spans="1:6" ht="12.75">
      <c r="A27" s="4">
        <v>52293</v>
      </c>
      <c r="B27" s="14" t="s">
        <v>1365</v>
      </c>
      <c r="C27" s="5" t="s">
        <v>1364</v>
      </c>
      <c r="D27" s="4" t="s">
        <v>3</v>
      </c>
      <c r="E27" s="13">
        <v>4495139</v>
      </c>
      <c r="F27" s="11">
        <f t="shared" si="0"/>
        <v>0</v>
      </c>
    </row>
    <row r="28" spans="1:6" ht="12.75">
      <c r="A28" s="2"/>
      <c r="B28" s="2"/>
      <c r="C28" s="3" t="s">
        <v>1363</v>
      </c>
      <c r="D28" s="2"/>
      <c r="E28" s="12"/>
      <c r="F28" s="11">
        <f t="shared" si="0"/>
        <v>0</v>
      </c>
    </row>
    <row r="29" spans="1:6" ht="12.75">
      <c r="A29" s="4">
        <v>69813</v>
      </c>
      <c r="B29" s="14" t="s">
        <v>1362</v>
      </c>
      <c r="C29" s="5" t="s">
        <v>1361</v>
      </c>
      <c r="D29" s="4" t="s">
        <v>3</v>
      </c>
      <c r="E29" s="15">
        <v>152974</v>
      </c>
      <c r="F29" s="11">
        <f t="shared" si="0"/>
        <v>0</v>
      </c>
    </row>
    <row r="30" spans="1:6" ht="12.75">
      <c r="A30" s="4">
        <v>69815</v>
      </c>
      <c r="B30" s="14" t="s">
        <v>1360</v>
      </c>
      <c r="C30" s="5" t="s">
        <v>1359</v>
      </c>
      <c r="D30" s="4" t="s">
        <v>3</v>
      </c>
      <c r="E30" s="13">
        <v>0</v>
      </c>
      <c r="F30" s="11">
        <f t="shared" si="0"/>
        <v>0</v>
      </c>
    </row>
    <row r="31" spans="1:6" ht="12.75">
      <c r="A31" s="4">
        <v>69817</v>
      </c>
      <c r="B31" s="14" t="s">
        <v>1358</v>
      </c>
      <c r="C31" s="5" t="s">
        <v>1357</v>
      </c>
      <c r="D31" s="4" t="s">
        <v>3</v>
      </c>
      <c r="E31" s="13">
        <v>0</v>
      </c>
      <c r="F31" s="11">
        <f t="shared" si="0"/>
        <v>0</v>
      </c>
    </row>
    <row r="32" spans="1:6" ht="12.75">
      <c r="A32" s="4">
        <v>69819</v>
      </c>
      <c r="B32" s="14" t="s">
        <v>1356</v>
      </c>
      <c r="C32" s="5" t="s">
        <v>1355</v>
      </c>
      <c r="D32" s="4" t="s">
        <v>3</v>
      </c>
      <c r="E32" s="13">
        <v>0</v>
      </c>
      <c r="F32" s="11">
        <f t="shared" si="0"/>
        <v>0</v>
      </c>
    </row>
    <row r="33" spans="1:6" ht="12.75">
      <c r="A33" s="2"/>
      <c r="B33" s="2"/>
      <c r="C33" s="3" t="s">
        <v>1354</v>
      </c>
      <c r="D33" s="2"/>
      <c r="E33" s="12"/>
      <c r="F33" s="11">
        <f t="shared" si="0"/>
        <v>0</v>
      </c>
    </row>
    <row r="34" spans="1:6" ht="12.75">
      <c r="A34" s="4">
        <v>58562</v>
      </c>
      <c r="B34" s="14" t="s">
        <v>179</v>
      </c>
      <c r="C34" s="5" t="s">
        <v>69</v>
      </c>
      <c r="D34" s="4" t="s">
        <v>3</v>
      </c>
      <c r="E34" s="13">
        <v>11977</v>
      </c>
      <c r="F34" s="11">
        <f t="shared" si="0"/>
        <v>0</v>
      </c>
    </row>
    <row r="35" spans="1:6" ht="12.75">
      <c r="A35" s="4">
        <v>58564</v>
      </c>
      <c r="B35" s="14" t="s">
        <v>180</v>
      </c>
      <c r="C35" s="5" t="s">
        <v>70</v>
      </c>
      <c r="D35" s="4" t="s">
        <v>3</v>
      </c>
      <c r="E35" s="13">
        <v>15110</v>
      </c>
      <c r="F35" s="11">
        <f t="shared" si="0"/>
        <v>0</v>
      </c>
    </row>
    <row r="36" spans="1:6" ht="12.75">
      <c r="A36" s="4">
        <v>58566</v>
      </c>
      <c r="B36" s="14" t="s">
        <v>181</v>
      </c>
      <c r="C36" s="5" t="s">
        <v>71</v>
      </c>
      <c r="D36" s="4" t="s">
        <v>3</v>
      </c>
      <c r="E36" s="13">
        <v>16586</v>
      </c>
      <c r="F36" s="11">
        <f t="shared" si="0"/>
        <v>0</v>
      </c>
    </row>
    <row r="37" spans="1:6" ht="12.75">
      <c r="A37" s="4">
        <v>86461</v>
      </c>
      <c r="B37" s="14" t="s">
        <v>1353</v>
      </c>
      <c r="C37" s="5" t="s">
        <v>1352</v>
      </c>
      <c r="D37" s="4" t="s">
        <v>3</v>
      </c>
      <c r="E37" s="13">
        <v>18982</v>
      </c>
      <c r="F37" s="11">
        <f t="shared" si="0"/>
        <v>0</v>
      </c>
    </row>
    <row r="38" spans="1:6" ht="12.75">
      <c r="A38" s="4">
        <v>19376</v>
      </c>
      <c r="B38" s="14" t="s">
        <v>1351</v>
      </c>
      <c r="C38" s="5" t="s">
        <v>1350</v>
      </c>
      <c r="D38" s="4" t="s">
        <v>3</v>
      </c>
      <c r="E38" s="13">
        <v>23326</v>
      </c>
      <c r="F38" s="11">
        <f t="shared" si="0"/>
        <v>0</v>
      </c>
    </row>
    <row r="39" spans="1:6" ht="12.75">
      <c r="A39" s="4">
        <v>19379</v>
      </c>
      <c r="B39" s="14" t="s">
        <v>1349</v>
      </c>
      <c r="C39" s="5" t="s">
        <v>1348</v>
      </c>
      <c r="D39" s="4" t="s">
        <v>3</v>
      </c>
      <c r="E39" s="13">
        <v>23087</v>
      </c>
      <c r="F39" s="11">
        <f t="shared" si="0"/>
        <v>0</v>
      </c>
    </row>
    <row r="40" spans="1:6" ht="12.75">
      <c r="A40" s="4">
        <v>58540</v>
      </c>
      <c r="B40" s="14" t="s">
        <v>182</v>
      </c>
      <c r="C40" s="5" t="s">
        <v>72</v>
      </c>
      <c r="D40" s="4" t="s">
        <v>3</v>
      </c>
      <c r="E40" s="13">
        <v>11977</v>
      </c>
      <c r="F40" s="11">
        <f t="shared" si="0"/>
        <v>0</v>
      </c>
    </row>
    <row r="41" spans="1:6" ht="12.75">
      <c r="A41" s="4">
        <v>58542</v>
      </c>
      <c r="B41" s="14" t="s">
        <v>183</v>
      </c>
      <c r="C41" s="5" t="s">
        <v>73</v>
      </c>
      <c r="D41" s="4" t="s">
        <v>3</v>
      </c>
      <c r="E41" s="13">
        <v>15110</v>
      </c>
      <c r="F41" s="11">
        <f t="shared" si="0"/>
        <v>0</v>
      </c>
    </row>
    <row r="42" spans="1:6" ht="12.75">
      <c r="A42" s="4">
        <v>58544</v>
      </c>
      <c r="B42" s="14" t="s">
        <v>184</v>
      </c>
      <c r="C42" s="5" t="s">
        <v>74</v>
      </c>
      <c r="D42" s="4" t="s">
        <v>3</v>
      </c>
      <c r="E42" s="13">
        <v>16586</v>
      </c>
      <c r="F42" s="11">
        <f t="shared" si="0"/>
        <v>0</v>
      </c>
    </row>
    <row r="43" spans="1:6" ht="12.75">
      <c r="A43" s="4">
        <v>59204</v>
      </c>
      <c r="B43" s="14" t="s">
        <v>1347</v>
      </c>
      <c r="C43" s="5" t="s">
        <v>1346</v>
      </c>
      <c r="D43" s="4" t="s">
        <v>3</v>
      </c>
      <c r="E43" s="13">
        <v>18982</v>
      </c>
      <c r="F43" s="11">
        <f t="shared" si="0"/>
        <v>0</v>
      </c>
    </row>
    <row r="44" spans="1:6" ht="12.75">
      <c r="A44" s="4">
        <v>59206</v>
      </c>
      <c r="B44" s="14" t="s">
        <v>1345</v>
      </c>
      <c r="C44" s="5" t="s">
        <v>1344</v>
      </c>
      <c r="D44" s="4" t="s">
        <v>3</v>
      </c>
      <c r="E44" s="13">
        <v>23326</v>
      </c>
      <c r="F44" s="11">
        <f t="shared" si="0"/>
        <v>0</v>
      </c>
    </row>
    <row r="45" spans="1:6" ht="12.75">
      <c r="A45" s="4">
        <v>69856</v>
      </c>
      <c r="B45" s="14" t="s">
        <v>1343</v>
      </c>
      <c r="C45" s="5" t="s">
        <v>1342</v>
      </c>
      <c r="D45" s="4" t="s">
        <v>3</v>
      </c>
      <c r="E45" s="13">
        <v>25885</v>
      </c>
      <c r="F45" s="11">
        <f t="shared" si="0"/>
        <v>0</v>
      </c>
    </row>
    <row r="46" spans="1:6" ht="12.75">
      <c r="A46" s="4">
        <v>58546</v>
      </c>
      <c r="B46" s="14" t="s">
        <v>185</v>
      </c>
      <c r="C46" s="5" t="s">
        <v>75</v>
      </c>
      <c r="D46" s="4" t="s">
        <v>3</v>
      </c>
      <c r="E46" s="13">
        <v>11977</v>
      </c>
      <c r="F46" s="11">
        <f t="shared" si="0"/>
        <v>0</v>
      </c>
    </row>
    <row r="47" spans="1:6" ht="12.75">
      <c r="A47" s="4">
        <v>58548</v>
      </c>
      <c r="B47" s="14" t="s">
        <v>186</v>
      </c>
      <c r="C47" s="5" t="s">
        <v>76</v>
      </c>
      <c r="D47" s="4" t="s">
        <v>3</v>
      </c>
      <c r="E47" s="13">
        <v>15112</v>
      </c>
      <c r="F47" s="11">
        <f t="shared" si="0"/>
        <v>0</v>
      </c>
    </row>
    <row r="48" spans="1:6" ht="12.75">
      <c r="A48" s="4">
        <v>58550</v>
      </c>
      <c r="B48" s="14" t="s">
        <v>187</v>
      </c>
      <c r="C48" s="5" t="s">
        <v>77</v>
      </c>
      <c r="D48" s="4" t="s">
        <v>3</v>
      </c>
      <c r="E48" s="13">
        <v>16586</v>
      </c>
      <c r="F48" s="11">
        <f t="shared" si="0"/>
        <v>0</v>
      </c>
    </row>
    <row r="49" spans="1:6" ht="12.75">
      <c r="A49" s="4">
        <v>69866</v>
      </c>
      <c r="B49" s="14" t="s">
        <v>1341</v>
      </c>
      <c r="C49" s="5" t="s">
        <v>1340</v>
      </c>
      <c r="D49" s="4" t="s">
        <v>3</v>
      </c>
      <c r="E49" s="13">
        <v>18982</v>
      </c>
      <c r="F49" s="11">
        <f aca="true" t="shared" si="1" ref="F49:F69">F48</f>
        <v>0</v>
      </c>
    </row>
    <row r="50" spans="1:6" ht="12.75">
      <c r="A50" s="4">
        <v>69868</v>
      </c>
      <c r="B50" s="14" t="s">
        <v>1339</v>
      </c>
      <c r="C50" s="5" t="s">
        <v>1338</v>
      </c>
      <c r="D50" s="4" t="s">
        <v>3</v>
      </c>
      <c r="E50" s="13">
        <v>25230</v>
      </c>
      <c r="F50" s="11">
        <f t="shared" si="1"/>
        <v>0</v>
      </c>
    </row>
    <row r="51" spans="1:6" ht="12.75">
      <c r="A51" s="4">
        <v>69870</v>
      </c>
      <c r="B51" s="14" t="s">
        <v>1337</v>
      </c>
      <c r="C51" s="5" t="s">
        <v>1336</v>
      </c>
      <c r="D51" s="4" t="s">
        <v>3</v>
      </c>
      <c r="E51" s="13">
        <v>28002</v>
      </c>
      <c r="F51" s="11">
        <f t="shared" si="1"/>
        <v>0</v>
      </c>
    </row>
    <row r="52" spans="1:6" ht="12.75">
      <c r="A52" s="4">
        <v>58554</v>
      </c>
      <c r="B52" s="14" t="s">
        <v>188</v>
      </c>
      <c r="C52" s="5" t="s">
        <v>78</v>
      </c>
      <c r="D52" s="4" t="s">
        <v>3</v>
      </c>
      <c r="E52" s="13">
        <v>12496</v>
      </c>
      <c r="F52" s="11">
        <f t="shared" si="1"/>
        <v>0</v>
      </c>
    </row>
    <row r="53" spans="1:6" ht="12.75">
      <c r="A53" s="4">
        <v>58556</v>
      </c>
      <c r="B53" s="14" t="s">
        <v>189</v>
      </c>
      <c r="C53" s="5" t="s">
        <v>79</v>
      </c>
      <c r="D53" s="4" t="s">
        <v>3</v>
      </c>
      <c r="E53" s="13">
        <v>15492</v>
      </c>
      <c r="F53" s="11">
        <f t="shared" si="1"/>
        <v>0</v>
      </c>
    </row>
    <row r="54" spans="1:6" ht="12.75">
      <c r="A54" s="4">
        <v>58558</v>
      </c>
      <c r="B54" s="14" t="s">
        <v>190</v>
      </c>
      <c r="C54" s="5" t="s">
        <v>80</v>
      </c>
      <c r="D54" s="4" t="s">
        <v>3</v>
      </c>
      <c r="E54" s="13">
        <v>18794</v>
      </c>
      <c r="F54" s="11">
        <f t="shared" si="1"/>
        <v>0</v>
      </c>
    </row>
    <row r="55" spans="1:6" ht="12.75">
      <c r="A55" s="4">
        <v>59208</v>
      </c>
      <c r="B55" s="14" t="s">
        <v>1335</v>
      </c>
      <c r="C55" s="5" t="s">
        <v>1334</v>
      </c>
      <c r="D55" s="4" t="s">
        <v>3</v>
      </c>
      <c r="E55" s="13">
        <v>21374</v>
      </c>
      <c r="F55" s="11">
        <f t="shared" si="1"/>
        <v>0</v>
      </c>
    </row>
    <row r="56" spans="1:6" ht="12.75">
      <c r="A56" s="4">
        <v>59210</v>
      </c>
      <c r="B56" s="14" t="s">
        <v>1333</v>
      </c>
      <c r="C56" s="5" t="s">
        <v>1332</v>
      </c>
      <c r="D56" s="4" t="s">
        <v>3</v>
      </c>
      <c r="E56" s="13">
        <v>32670</v>
      </c>
      <c r="F56" s="11">
        <f t="shared" si="1"/>
        <v>0</v>
      </c>
    </row>
    <row r="57" spans="1:6" ht="12.75">
      <c r="A57" s="4">
        <v>69858</v>
      </c>
      <c r="B57" s="14" t="s">
        <v>1331</v>
      </c>
      <c r="C57" s="5" t="s">
        <v>1330</v>
      </c>
      <c r="D57" s="4" t="s">
        <v>3</v>
      </c>
      <c r="E57" s="13">
        <v>36259</v>
      </c>
      <c r="F57" s="11">
        <f t="shared" si="1"/>
        <v>0</v>
      </c>
    </row>
    <row r="58" spans="1:6" ht="12.75">
      <c r="A58" s="4">
        <v>58586</v>
      </c>
      <c r="B58" s="14" t="s">
        <v>203</v>
      </c>
      <c r="C58" s="5" t="s">
        <v>91</v>
      </c>
      <c r="D58" s="4" t="s">
        <v>3</v>
      </c>
      <c r="E58" s="13">
        <v>6662</v>
      </c>
      <c r="F58" s="11">
        <f t="shared" si="1"/>
        <v>0</v>
      </c>
    </row>
    <row r="59" spans="1:6" ht="12.75">
      <c r="A59" s="4">
        <v>58588</v>
      </c>
      <c r="B59" s="14" t="s">
        <v>204</v>
      </c>
      <c r="C59" s="5" t="s">
        <v>92</v>
      </c>
      <c r="D59" s="4" t="s">
        <v>3</v>
      </c>
      <c r="E59" s="13">
        <v>8400</v>
      </c>
      <c r="F59" s="11">
        <f t="shared" si="1"/>
        <v>0</v>
      </c>
    </row>
    <row r="60" spans="1:6" ht="12.75">
      <c r="A60" s="4">
        <v>58590</v>
      </c>
      <c r="B60" s="14" t="s">
        <v>205</v>
      </c>
      <c r="C60" s="5" t="s">
        <v>93</v>
      </c>
      <c r="D60" s="4" t="s">
        <v>3</v>
      </c>
      <c r="E60" s="13">
        <v>9827</v>
      </c>
      <c r="F60" s="11">
        <f t="shared" si="1"/>
        <v>0</v>
      </c>
    </row>
    <row r="61" spans="1:6" ht="12.75">
      <c r="A61" s="4">
        <v>59212</v>
      </c>
      <c r="B61" s="14" t="s">
        <v>1329</v>
      </c>
      <c r="C61" s="5" t="s">
        <v>1328</v>
      </c>
      <c r="D61" s="4" t="s">
        <v>3</v>
      </c>
      <c r="E61" s="13">
        <v>15583</v>
      </c>
      <c r="F61" s="11">
        <f t="shared" si="1"/>
        <v>0</v>
      </c>
    </row>
    <row r="62" spans="1:6" ht="12.75">
      <c r="A62" s="4">
        <v>59214</v>
      </c>
      <c r="B62" s="14" t="s">
        <v>1327</v>
      </c>
      <c r="C62" s="5" t="s">
        <v>1326</v>
      </c>
      <c r="D62" s="4" t="s">
        <v>3</v>
      </c>
      <c r="E62" s="13">
        <v>19021</v>
      </c>
      <c r="F62" s="11">
        <f t="shared" si="1"/>
        <v>0</v>
      </c>
    </row>
    <row r="63" spans="1:6" ht="12.75">
      <c r="A63" s="4">
        <v>19383</v>
      </c>
      <c r="B63" s="14" t="s">
        <v>1325</v>
      </c>
      <c r="C63" s="5" t="s">
        <v>1324</v>
      </c>
      <c r="D63" s="4" t="s">
        <v>3</v>
      </c>
      <c r="E63" s="13">
        <v>19765</v>
      </c>
      <c r="F63" s="11">
        <f t="shared" si="1"/>
        <v>0</v>
      </c>
    </row>
    <row r="64" spans="1:6" ht="12.75">
      <c r="A64" s="4">
        <v>12389</v>
      </c>
      <c r="B64" s="14" t="s">
        <v>209</v>
      </c>
      <c r="C64" s="5" t="s">
        <v>120</v>
      </c>
      <c r="D64" s="4" t="s">
        <v>3</v>
      </c>
      <c r="E64" s="13">
        <v>7982</v>
      </c>
      <c r="F64" s="11">
        <f t="shared" si="1"/>
        <v>0</v>
      </c>
    </row>
    <row r="65" spans="1:6" ht="12.75">
      <c r="A65" s="4">
        <v>12391</v>
      </c>
      <c r="B65" s="14" t="s">
        <v>210</v>
      </c>
      <c r="C65" s="5" t="s">
        <v>97</v>
      </c>
      <c r="D65" s="4" t="s">
        <v>3</v>
      </c>
      <c r="E65" s="13">
        <v>10438</v>
      </c>
      <c r="F65" s="11">
        <f t="shared" si="1"/>
        <v>0</v>
      </c>
    </row>
    <row r="66" spans="1:6" ht="12.75">
      <c r="A66" s="4">
        <v>12393</v>
      </c>
      <c r="B66" s="14" t="s">
        <v>211</v>
      </c>
      <c r="C66" s="5" t="s">
        <v>98</v>
      </c>
      <c r="D66" s="4" t="s">
        <v>3</v>
      </c>
      <c r="E66" s="13">
        <v>11260</v>
      </c>
      <c r="F66" s="11">
        <f t="shared" si="1"/>
        <v>0</v>
      </c>
    </row>
    <row r="67" spans="1:6" ht="12.75">
      <c r="A67" s="4">
        <v>19387</v>
      </c>
      <c r="B67" s="14" t="s">
        <v>1323</v>
      </c>
      <c r="C67" s="5" t="s">
        <v>1322</v>
      </c>
      <c r="D67" s="4" t="s">
        <v>3</v>
      </c>
      <c r="E67" s="13">
        <v>16560</v>
      </c>
      <c r="F67" s="11">
        <f t="shared" si="1"/>
        <v>0</v>
      </c>
    </row>
    <row r="68" spans="1:6" ht="12.75">
      <c r="A68" s="4">
        <v>19389</v>
      </c>
      <c r="B68" s="14" t="s">
        <v>1321</v>
      </c>
      <c r="C68" s="5" t="s">
        <v>1320</v>
      </c>
      <c r="D68" s="4" t="s">
        <v>3</v>
      </c>
      <c r="E68" s="13">
        <v>19876</v>
      </c>
      <c r="F68" s="11">
        <f t="shared" si="1"/>
        <v>0</v>
      </c>
    </row>
    <row r="69" spans="1:6" ht="12.75">
      <c r="A69" s="4">
        <v>19391</v>
      </c>
      <c r="B69" s="14" t="s">
        <v>1319</v>
      </c>
      <c r="C69" s="5" t="s">
        <v>1318</v>
      </c>
      <c r="D69" s="4" t="s">
        <v>3</v>
      </c>
      <c r="E69" s="13">
        <v>20880</v>
      </c>
      <c r="F69" s="11">
        <f t="shared" si="1"/>
        <v>0</v>
      </c>
    </row>
    <row r="70" spans="1:6" ht="12.75">
      <c r="A70" s="4">
        <v>58598</v>
      </c>
      <c r="B70" s="14" t="s">
        <v>212</v>
      </c>
      <c r="C70" s="5" t="s">
        <v>99</v>
      </c>
      <c r="D70" s="4" t="s">
        <v>3</v>
      </c>
      <c r="E70" s="13">
        <v>8448</v>
      </c>
      <c r="F70" s="11">
        <f>F68</f>
        <v>0</v>
      </c>
    </row>
    <row r="71" spans="1:6" ht="12.75">
      <c r="A71" s="4">
        <v>58600</v>
      </c>
      <c r="B71" s="14" t="s">
        <v>213</v>
      </c>
      <c r="C71" s="5" t="s">
        <v>100</v>
      </c>
      <c r="D71" s="4" t="s">
        <v>3</v>
      </c>
      <c r="E71" s="13">
        <v>11489</v>
      </c>
      <c r="F71" s="11">
        <f aca="true" t="shared" si="2" ref="F71:F115">F70</f>
        <v>0</v>
      </c>
    </row>
    <row r="72" spans="1:6" ht="12.75">
      <c r="A72" s="4">
        <v>58602</v>
      </c>
      <c r="B72" s="14" t="s">
        <v>214</v>
      </c>
      <c r="C72" s="5" t="s">
        <v>101</v>
      </c>
      <c r="D72" s="4" t="s">
        <v>3</v>
      </c>
      <c r="E72" s="13">
        <v>12605</v>
      </c>
      <c r="F72" s="11">
        <f t="shared" si="2"/>
        <v>0</v>
      </c>
    </row>
    <row r="73" spans="1:6" ht="12.75">
      <c r="A73" s="4">
        <v>59216</v>
      </c>
      <c r="B73" s="14" t="s">
        <v>1317</v>
      </c>
      <c r="C73" s="5" t="s">
        <v>1316</v>
      </c>
      <c r="D73" s="4" t="s">
        <v>3</v>
      </c>
      <c r="E73" s="13">
        <v>16964</v>
      </c>
      <c r="F73" s="11">
        <f t="shared" si="2"/>
        <v>0</v>
      </c>
    </row>
    <row r="74" spans="1:6" ht="12.75">
      <c r="A74" s="4">
        <v>59218</v>
      </c>
      <c r="B74" s="14" t="s">
        <v>1315</v>
      </c>
      <c r="C74" s="5" t="s">
        <v>1314</v>
      </c>
      <c r="D74" s="4" t="s">
        <v>3</v>
      </c>
      <c r="E74" s="13">
        <v>19476</v>
      </c>
      <c r="F74" s="11">
        <f t="shared" si="2"/>
        <v>0</v>
      </c>
    </row>
    <row r="75" spans="1:6" ht="12.75">
      <c r="A75" s="4">
        <v>19385</v>
      </c>
      <c r="B75" s="14" t="s">
        <v>1313</v>
      </c>
      <c r="C75" s="5" t="s">
        <v>1312</v>
      </c>
      <c r="D75" s="4" t="s">
        <v>3</v>
      </c>
      <c r="E75" s="13">
        <v>23455</v>
      </c>
      <c r="F75" s="11">
        <f t="shared" si="2"/>
        <v>0</v>
      </c>
    </row>
    <row r="76" spans="1:6" ht="12.75">
      <c r="A76" s="4">
        <v>59220</v>
      </c>
      <c r="B76" s="14" t="s">
        <v>1311</v>
      </c>
      <c r="C76" s="5" t="s">
        <v>1310</v>
      </c>
      <c r="D76" s="4" t="s">
        <v>3</v>
      </c>
      <c r="E76" s="13">
        <v>33082</v>
      </c>
      <c r="F76" s="11">
        <f t="shared" si="2"/>
        <v>0</v>
      </c>
    </row>
    <row r="77" spans="1:6" ht="12.75">
      <c r="A77" s="4">
        <v>59222</v>
      </c>
      <c r="B77" s="14" t="s">
        <v>1309</v>
      </c>
      <c r="C77" s="5" t="s">
        <v>1308</v>
      </c>
      <c r="D77" s="4" t="s">
        <v>3</v>
      </c>
      <c r="E77" s="13">
        <v>37437</v>
      </c>
      <c r="F77" s="11">
        <f t="shared" si="2"/>
        <v>0</v>
      </c>
    </row>
    <row r="78" spans="1:6" ht="12.75">
      <c r="A78" s="4">
        <v>59224</v>
      </c>
      <c r="B78" s="14" t="s">
        <v>1307</v>
      </c>
      <c r="C78" s="5" t="s">
        <v>1306</v>
      </c>
      <c r="D78" s="4" t="s">
        <v>3</v>
      </c>
      <c r="E78" s="13">
        <v>43526</v>
      </c>
      <c r="F78" s="11">
        <f t="shared" si="2"/>
        <v>0</v>
      </c>
    </row>
    <row r="79" spans="1:6" ht="12.75">
      <c r="A79" s="4">
        <v>59226</v>
      </c>
      <c r="B79" s="14" t="s">
        <v>1305</v>
      </c>
      <c r="C79" s="5" t="s">
        <v>1304</v>
      </c>
      <c r="D79" s="4" t="s">
        <v>3</v>
      </c>
      <c r="E79" s="13">
        <v>49369</v>
      </c>
      <c r="F79" s="11">
        <f t="shared" si="2"/>
        <v>0</v>
      </c>
    </row>
    <row r="80" spans="1:6" ht="12.75">
      <c r="A80" s="4">
        <v>59228</v>
      </c>
      <c r="B80" s="14" t="s">
        <v>1303</v>
      </c>
      <c r="C80" s="5" t="s">
        <v>1302</v>
      </c>
      <c r="D80" s="4" t="s">
        <v>3</v>
      </c>
      <c r="E80" s="13">
        <v>60940</v>
      </c>
      <c r="F80" s="11">
        <f t="shared" si="2"/>
        <v>0</v>
      </c>
    </row>
    <row r="81" spans="1:6" ht="12.75">
      <c r="A81" s="4">
        <v>59230</v>
      </c>
      <c r="B81" s="14" t="s">
        <v>1301</v>
      </c>
      <c r="C81" s="5" t="s">
        <v>1300</v>
      </c>
      <c r="D81" s="4" t="s">
        <v>3</v>
      </c>
      <c r="E81" s="13">
        <v>33082</v>
      </c>
      <c r="F81" s="11">
        <f t="shared" si="2"/>
        <v>0</v>
      </c>
    </row>
    <row r="82" spans="1:6" ht="12.75">
      <c r="A82" s="4">
        <v>59232</v>
      </c>
      <c r="B82" s="14" t="s">
        <v>1299</v>
      </c>
      <c r="C82" s="5" t="s">
        <v>1298</v>
      </c>
      <c r="D82" s="4" t="s">
        <v>3</v>
      </c>
      <c r="E82" s="13">
        <v>37437</v>
      </c>
      <c r="F82" s="11">
        <f t="shared" si="2"/>
        <v>0</v>
      </c>
    </row>
    <row r="83" spans="1:6" ht="12.75">
      <c r="A83" s="4">
        <v>59234</v>
      </c>
      <c r="B83" s="14" t="s">
        <v>1297</v>
      </c>
      <c r="C83" s="5" t="s">
        <v>1296</v>
      </c>
      <c r="D83" s="4" t="s">
        <v>3</v>
      </c>
      <c r="E83" s="13">
        <v>43526</v>
      </c>
      <c r="F83" s="11">
        <f t="shared" si="2"/>
        <v>0</v>
      </c>
    </row>
    <row r="84" spans="1:6" ht="12.75">
      <c r="A84" s="4">
        <v>59236</v>
      </c>
      <c r="B84" s="14" t="s">
        <v>1295</v>
      </c>
      <c r="C84" s="5" t="s">
        <v>1294</v>
      </c>
      <c r="D84" s="4" t="s">
        <v>3</v>
      </c>
      <c r="E84" s="13">
        <v>49369</v>
      </c>
      <c r="F84" s="11">
        <f t="shared" si="2"/>
        <v>0</v>
      </c>
    </row>
    <row r="85" spans="1:6" ht="12.75">
      <c r="A85" s="4">
        <v>59239</v>
      </c>
      <c r="B85" s="14" t="s">
        <v>1293</v>
      </c>
      <c r="C85" s="5" t="s">
        <v>1292</v>
      </c>
      <c r="D85" s="4" t="s">
        <v>3</v>
      </c>
      <c r="E85" s="13">
        <v>60940</v>
      </c>
      <c r="F85" s="11">
        <f t="shared" si="2"/>
        <v>0</v>
      </c>
    </row>
    <row r="86" spans="1:6" ht="12.75">
      <c r="A86" s="4">
        <v>59241</v>
      </c>
      <c r="B86" s="14" t="s">
        <v>1291</v>
      </c>
      <c r="C86" s="5" t="s">
        <v>1290</v>
      </c>
      <c r="D86" s="4" t="s">
        <v>3</v>
      </c>
      <c r="E86" s="13">
        <v>24040</v>
      </c>
      <c r="F86" s="11">
        <f t="shared" si="2"/>
        <v>0</v>
      </c>
    </row>
    <row r="87" spans="1:6" ht="12.75">
      <c r="A87" s="4">
        <v>59243</v>
      </c>
      <c r="B87" s="14" t="s">
        <v>1289</v>
      </c>
      <c r="C87" s="5" t="s">
        <v>1288</v>
      </c>
      <c r="D87" s="4" t="s">
        <v>3</v>
      </c>
      <c r="E87" s="13">
        <v>27550</v>
      </c>
      <c r="F87" s="11">
        <f t="shared" si="2"/>
        <v>0</v>
      </c>
    </row>
    <row r="88" spans="1:6" ht="12.75">
      <c r="A88" s="4">
        <v>59245</v>
      </c>
      <c r="B88" s="14" t="s">
        <v>1287</v>
      </c>
      <c r="C88" s="5" t="s">
        <v>1286</v>
      </c>
      <c r="D88" s="4" t="s">
        <v>3</v>
      </c>
      <c r="E88" s="13">
        <v>32239</v>
      </c>
      <c r="F88" s="11">
        <f t="shared" si="2"/>
        <v>0</v>
      </c>
    </row>
    <row r="89" spans="1:6" ht="12.75">
      <c r="A89" s="4">
        <v>59247</v>
      </c>
      <c r="B89" s="14" t="s">
        <v>1285</v>
      </c>
      <c r="C89" s="5" t="s">
        <v>1284</v>
      </c>
      <c r="D89" s="4" t="s">
        <v>3</v>
      </c>
      <c r="E89" s="13">
        <v>45917</v>
      </c>
      <c r="F89" s="11">
        <f t="shared" si="2"/>
        <v>0</v>
      </c>
    </row>
    <row r="90" spans="1:6" ht="12.75">
      <c r="A90" s="4">
        <v>59249</v>
      </c>
      <c r="B90" s="14" t="s">
        <v>1283</v>
      </c>
      <c r="C90" s="5" t="s">
        <v>1282</v>
      </c>
      <c r="D90" s="4" t="s">
        <v>3</v>
      </c>
      <c r="E90" s="13">
        <v>53146</v>
      </c>
      <c r="F90" s="11">
        <f t="shared" si="2"/>
        <v>0</v>
      </c>
    </row>
    <row r="91" spans="1:6" ht="12.75">
      <c r="A91" s="4">
        <v>59251</v>
      </c>
      <c r="B91" s="14" t="s">
        <v>1281</v>
      </c>
      <c r="C91" s="5" t="s">
        <v>1280</v>
      </c>
      <c r="D91" s="4" t="s">
        <v>3</v>
      </c>
      <c r="E91" s="13">
        <v>57448</v>
      </c>
      <c r="F91" s="11">
        <f t="shared" si="2"/>
        <v>0</v>
      </c>
    </row>
    <row r="92" spans="1:6" ht="12.75">
      <c r="A92" s="4">
        <v>59253</v>
      </c>
      <c r="B92" s="14" t="s">
        <v>1279</v>
      </c>
      <c r="C92" s="5" t="s">
        <v>1278</v>
      </c>
      <c r="D92" s="4" t="s">
        <v>3</v>
      </c>
      <c r="E92" s="13">
        <v>70734</v>
      </c>
      <c r="F92" s="11">
        <f t="shared" si="2"/>
        <v>0</v>
      </c>
    </row>
    <row r="93" spans="1:6" ht="12.75">
      <c r="A93" s="4">
        <v>59255</v>
      </c>
      <c r="B93" s="14" t="s">
        <v>1277</v>
      </c>
      <c r="C93" s="5" t="s">
        <v>1276</v>
      </c>
      <c r="D93" s="4" t="s">
        <v>3</v>
      </c>
      <c r="E93" s="13">
        <v>95352</v>
      </c>
      <c r="F93" s="11">
        <f t="shared" si="2"/>
        <v>0</v>
      </c>
    </row>
    <row r="94" spans="1:6" ht="12.75">
      <c r="A94" s="4">
        <v>59257</v>
      </c>
      <c r="B94" s="14" t="s">
        <v>1275</v>
      </c>
      <c r="C94" s="5" t="s">
        <v>1274</v>
      </c>
      <c r="D94" s="4" t="s">
        <v>3</v>
      </c>
      <c r="E94" s="13">
        <v>112742</v>
      </c>
      <c r="F94" s="11">
        <f t="shared" si="2"/>
        <v>0</v>
      </c>
    </row>
    <row r="95" spans="1:6" ht="12.75">
      <c r="A95" s="4">
        <v>59259</v>
      </c>
      <c r="B95" s="14" t="s">
        <v>1273</v>
      </c>
      <c r="C95" s="5" t="s">
        <v>1272</v>
      </c>
      <c r="D95" s="4" t="s">
        <v>3</v>
      </c>
      <c r="E95" s="13">
        <v>131876</v>
      </c>
      <c r="F95" s="11">
        <f t="shared" si="2"/>
        <v>0</v>
      </c>
    </row>
    <row r="96" spans="1:6" ht="12.75">
      <c r="A96" s="4">
        <v>59261</v>
      </c>
      <c r="B96" s="14" t="s">
        <v>1271</v>
      </c>
      <c r="C96" s="5" t="s">
        <v>1270</v>
      </c>
      <c r="D96" s="4" t="s">
        <v>3</v>
      </c>
      <c r="E96" s="13">
        <v>18566</v>
      </c>
      <c r="F96" s="11">
        <f t="shared" si="2"/>
        <v>0</v>
      </c>
    </row>
    <row r="97" spans="1:6" ht="12.75">
      <c r="A97" s="4">
        <v>59263</v>
      </c>
      <c r="B97" s="14" t="s">
        <v>1269</v>
      </c>
      <c r="C97" s="5" t="s">
        <v>1268</v>
      </c>
      <c r="D97" s="4" t="s">
        <v>3</v>
      </c>
      <c r="E97" s="13">
        <v>24040</v>
      </c>
      <c r="F97" s="11">
        <f t="shared" si="2"/>
        <v>0</v>
      </c>
    </row>
    <row r="98" spans="1:6" ht="12.75">
      <c r="A98" s="4">
        <v>59265</v>
      </c>
      <c r="B98" s="14" t="s">
        <v>1267</v>
      </c>
      <c r="C98" s="5" t="s">
        <v>1266</v>
      </c>
      <c r="D98" s="4" t="s">
        <v>3</v>
      </c>
      <c r="E98" s="13">
        <v>27550</v>
      </c>
      <c r="F98" s="11">
        <f t="shared" si="2"/>
        <v>0</v>
      </c>
    </row>
    <row r="99" spans="1:6" ht="12.75">
      <c r="A99" s="4">
        <v>59267</v>
      </c>
      <c r="B99" s="14" t="s">
        <v>1265</v>
      </c>
      <c r="C99" s="5" t="s">
        <v>1264</v>
      </c>
      <c r="D99" s="4" t="s">
        <v>3</v>
      </c>
      <c r="E99" s="13">
        <v>32239</v>
      </c>
      <c r="F99" s="11">
        <f t="shared" si="2"/>
        <v>0</v>
      </c>
    </row>
    <row r="100" spans="1:6" ht="12.75">
      <c r="A100" s="4">
        <v>59269</v>
      </c>
      <c r="B100" s="14" t="s">
        <v>1263</v>
      </c>
      <c r="C100" s="5" t="s">
        <v>1262</v>
      </c>
      <c r="D100" s="4" t="s">
        <v>3</v>
      </c>
      <c r="E100" s="13">
        <v>45917</v>
      </c>
      <c r="F100" s="11">
        <f t="shared" si="2"/>
        <v>0</v>
      </c>
    </row>
    <row r="101" spans="1:6" ht="12.75">
      <c r="A101" s="4">
        <v>59271</v>
      </c>
      <c r="B101" s="14" t="s">
        <v>1261</v>
      </c>
      <c r="C101" s="5" t="s">
        <v>1260</v>
      </c>
      <c r="D101" s="4" t="s">
        <v>3</v>
      </c>
      <c r="E101" s="13">
        <v>53146</v>
      </c>
      <c r="F101" s="11">
        <f t="shared" si="2"/>
        <v>0</v>
      </c>
    </row>
    <row r="102" spans="1:6" ht="12.75">
      <c r="A102" s="4">
        <v>59273</v>
      </c>
      <c r="B102" s="14" t="s">
        <v>1259</v>
      </c>
      <c r="C102" s="5" t="s">
        <v>1258</v>
      </c>
      <c r="D102" s="4" t="s">
        <v>3</v>
      </c>
      <c r="E102" s="13">
        <v>57448</v>
      </c>
      <c r="F102" s="11">
        <f t="shared" si="2"/>
        <v>0</v>
      </c>
    </row>
    <row r="103" spans="1:6" ht="12.75">
      <c r="A103" s="4">
        <v>59276</v>
      </c>
      <c r="B103" s="14" t="s">
        <v>1257</v>
      </c>
      <c r="C103" s="5" t="s">
        <v>1256</v>
      </c>
      <c r="D103" s="4" t="s">
        <v>3</v>
      </c>
      <c r="E103" s="13">
        <v>70734</v>
      </c>
      <c r="F103" s="11">
        <f t="shared" si="2"/>
        <v>0</v>
      </c>
    </row>
    <row r="104" spans="1:6" ht="12.75">
      <c r="A104" s="4">
        <v>59278</v>
      </c>
      <c r="B104" s="14" t="s">
        <v>1255</v>
      </c>
      <c r="C104" s="5" t="s">
        <v>1254</v>
      </c>
      <c r="D104" s="4" t="s">
        <v>3</v>
      </c>
      <c r="E104" s="13">
        <v>95352</v>
      </c>
      <c r="F104" s="11">
        <f t="shared" si="2"/>
        <v>0</v>
      </c>
    </row>
    <row r="105" spans="1:6" ht="12.75">
      <c r="A105" s="4">
        <v>59280</v>
      </c>
      <c r="B105" s="14" t="s">
        <v>1253</v>
      </c>
      <c r="C105" s="5" t="s">
        <v>1252</v>
      </c>
      <c r="D105" s="4" t="s">
        <v>3</v>
      </c>
      <c r="E105" s="13">
        <v>112742</v>
      </c>
      <c r="F105" s="11">
        <f t="shared" si="2"/>
        <v>0</v>
      </c>
    </row>
    <row r="106" spans="1:6" ht="12.75">
      <c r="A106" s="4">
        <v>59282</v>
      </c>
      <c r="B106" s="14" t="s">
        <v>1251</v>
      </c>
      <c r="C106" s="5" t="s">
        <v>1250</v>
      </c>
      <c r="D106" s="4" t="s">
        <v>3</v>
      </c>
      <c r="E106" s="13">
        <v>131876</v>
      </c>
      <c r="F106" s="11">
        <f t="shared" si="2"/>
        <v>0</v>
      </c>
    </row>
    <row r="107" spans="1:6" ht="12.75">
      <c r="A107" s="4">
        <v>59284</v>
      </c>
      <c r="B107" s="14" t="s">
        <v>1249</v>
      </c>
      <c r="C107" s="5" t="s">
        <v>1248</v>
      </c>
      <c r="D107" s="4" t="s">
        <v>3</v>
      </c>
      <c r="E107" s="13">
        <v>39884</v>
      </c>
      <c r="F107" s="11">
        <f t="shared" si="2"/>
        <v>0</v>
      </c>
    </row>
    <row r="108" spans="1:6" ht="12.75">
      <c r="A108" s="4">
        <v>59286</v>
      </c>
      <c r="B108" s="14" t="s">
        <v>1247</v>
      </c>
      <c r="C108" s="5" t="s">
        <v>1246</v>
      </c>
      <c r="D108" s="4" t="s">
        <v>3</v>
      </c>
      <c r="E108" s="13">
        <v>52999</v>
      </c>
      <c r="F108" s="11">
        <f t="shared" si="2"/>
        <v>0</v>
      </c>
    </row>
    <row r="109" spans="1:6" ht="12.75">
      <c r="A109" s="4">
        <v>59288</v>
      </c>
      <c r="B109" s="14" t="s">
        <v>1245</v>
      </c>
      <c r="C109" s="5" t="s">
        <v>1244</v>
      </c>
      <c r="D109" s="4" t="s">
        <v>3</v>
      </c>
      <c r="E109" s="13">
        <v>62832</v>
      </c>
      <c r="F109" s="11">
        <f t="shared" si="2"/>
        <v>0</v>
      </c>
    </row>
    <row r="110" spans="1:6" ht="12.75">
      <c r="A110" s="4">
        <v>59290</v>
      </c>
      <c r="B110" s="14" t="s">
        <v>1243</v>
      </c>
      <c r="C110" s="5" t="s">
        <v>1242</v>
      </c>
      <c r="D110" s="4" t="s">
        <v>3</v>
      </c>
      <c r="E110" s="13">
        <v>72876</v>
      </c>
      <c r="F110" s="11">
        <f t="shared" si="2"/>
        <v>0</v>
      </c>
    </row>
    <row r="111" spans="1:6" ht="12.75">
      <c r="A111" s="4">
        <v>59292</v>
      </c>
      <c r="B111" s="14" t="s">
        <v>1241</v>
      </c>
      <c r="C111" s="5" t="s">
        <v>1240</v>
      </c>
      <c r="D111" s="4" t="s">
        <v>3</v>
      </c>
      <c r="E111" s="13">
        <v>85983</v>
      </c>
      <c r="F111" s="11">
        <f t="shared" si="2"/>
        <v>0</v>
      </c>
    </row>
    <row r="112" spans="1:6" ht="12.75">
      <c r="A112" s="2"/>
      <c r="B112" s="2"/>
      <c r="C112" s="3" t="s">
        <v>1239</v>
      </c>
      <c r="D112" s="2"/>
      <c r="E112" s="12"/>
      <c r="F112" s="11">
        <f t="shared" si="2"/>
        <v>0</v>
      </c>
    </row>
    <row r="113" spans="1:6" ht="12.75">
      <c r="A113" s="4">
        <v>69821</v>
      </c>
      <c r="B113" s="14" t="s">
        <v>1238</v>
      </c>
      <c r="C113" s="5" t="s">
        <v>1237</v>
      </c>
      <c r="D113" s="4" t="s">
        <v>3</v>
      </c>
      <c r="E113" s="13">
        <v>8849</v>
      </c>
      <c r="F113" s="11">
        <f t="shared" si="2"/>
        <v>0</v>
      </c>
    </row>
    <row r="114" spans="1:6" ht="12.75">
      <c r="A114" s="4">
        <v>69823</v>
      </c>
      <c r="B114" s="14" t="s">
        <v>1236</v>
      </c>
      <c r="C114" s="5" t="s">
        <v>1235</v>
      </c>
      <c r="D114" s="4" t="s">
        <v>3</v>
      </c>
      <c r="E114" s="13">
        <v>8849</v>
      </c>
      <c r="F114" s="11">
        <f t="shared" si="2"/>
        <v>0</v>
      </c>
    </row>
    <row r="115" spans="1:6" ht="12.75">
      <c r="A115" s="4">
        <v>69825</v>
      </c>
      <c r="B115" s="14" t="s">
        <v>1234</v>
      </c>
      <c r="C115" s="5" t="s">
        <v>1233</v>
      </c>
      <c r="D115" s="4" t="s">
        <v>3</v>
      </c>
      <c r="E115" s="13">
        <v>8849</v>
      </c>
      <c r="F115" s="11">
        <f t="shared" si="2"/>
        <v>0</v>
      </c>
    </row>
    <row r="116" spans="1:6" ht="12.75">
      <c r="A116" s="4">
        <v>69827</v>
      </c>
      <c r="B116" s="14" t="s">
        <v>1232</v>
      </c>
      <c r="C116" s="5" t="s">
        <v>1231</v>
      </c>
      <c r="D116" s="4" t="s">
        <v>3</v>
      </c>
      <c r="E116" s="13">
        <v>25152</v>
      </c>
      <c r="F116" s="11">
        <f>F111</f>
        <v>0</v>
      </c>
    </row>
    <row r="117" spans="1:6" ht="12.75" customHeight="1">
      <c r="A117" s="4">
        <v>69829</v>
      </c>
      <c r="B117" s="14" t="s">
        <v>1230</v>
      </c>
      <c r="C117" s="5" t="s">
        <v>1229</v>
      </c>
      <c r="D117" s="4" t="s">
        <v>3</v>
      </c>
      <c r="E117" s="13">
        <v>25152</v>
      </c>
      <c r="F117" s="11">
        <f aca="true" t="shared" si="3" ref="F117:F147">F116</f>
        <v>0</v>
      </c>
    </row>
    <row r="118" spans="1:6" ht="12.75">
      <c r="A118" s="4">
        <v>69831</v>
      </c>
      <c r="B118" s="14" t="s">
        <v>1228</v>
      </c>
      <c r="C118" s="5" t="s">
        <v>1227</v>
      </c>
      <c r="D118" s="4" t="s">
        <v>3</v>
      </c>
      <c r="E118" s="13">
        <v>25152</v>
      </c>
      <c r="F118" s="11">
        <f t="shared" si="3"/>
        <v>0</v>
      </c>
    </row>
    <row r="119" spans="1:6" ht="12.75">
      <c r="A119" s="4">
        <v>69833</v>
      </c>
      <c r="B119" s="14" t="s">
        <v>1226</v>
      </c>
      <c r="C119" s="5" t="s">
        <v>1225</v>
      </c>
      <c r="D119" s="4" t="s">
        <v>3</v>
      </c>
      <c r="E119" s="13">
        <v>38081</v>
      </c>
      <c r="F119" s="11">
        <f t="shared" si="3"/>
        <v>0</v>
      </c>
    </row>
    <row r="120" spans="1:6" ht="12.75">
      <c r="A120" s="4">
        <v>69835</v>
      </c>
      <c r="B120" s="14" t="s">
        <v>1224</v>
      </c>
      <c r="C120" s="5" t="s">
        <v>1223</v>
      </c>
      <c r="D120" s="4" t="s">
        <v>3</v>
      </c>
      <c r="E120" s="13">
        <v>38081</v>
      </c>
      <c r="F120" s="11">
        <f t="shared" si="3"/>
        <v>0</v>
      </c>
    </row>
    <row r="121" spans="1:6" ht="12.75">
      <c r="A121" s="4">
        <v>69837</v>
      </c>
      <c r="B121" s="14" t="s">
        <v>1222</v>
      </c>
      <c r="C121" s="5" t="s">
        <v>1221</v>
      </c>
      <c r="D121" s="4" t="s">
        <v>3</v>
      </c>
      <c r="E121" s="13">
        <v>38081</v>
      </c>
      <c r="F121" s="11">
        <f t="shared" si="3"/>
        <v>0</v>
      </c>
    </row>
    <row r="122" spans="1:6" ht="12.75">
      <c r="A122" s="2"/>
      <c r="B122" s="2"/>
      <c r="C122" s="3" t="s">
        <v>1220</v>
      </c>
      <c r="D122" s="2"/>
      <c r="E122" s="12"/>
      <c r="F122" s="11">
        <f t="shared" si="3"/>
        <v>0</v>
      </c>
    </row>
    <row r="123" spans="1:6" ht="12.75">
      <c r="A123" s="4">
        <v>87919</v>
      </c>
      <c r="B123" s="14" t="s">
        <v>1219</v>
      </c>
      <c r="C123" s="5" t="s">
        <v>1218</v>
      </c>
      <c r="D123" s="4" t="s">
        <v>3</v>
      </c>
      <c r="E123" s="13">
        <v>63161</v>
      </c>
      <c r="F123" s="11">
        <f t="shared" si="3"/>
        <v>0</v>
      </c>
    </row>
    <row r="124" spans="1:6" ht="12.75">
      <c r="A124" s="4">
        <v>35584</v>
      </c>
      <c r="B124" s="14" t="s">
        <v>1217</v>
      </c>
      <c r="C124" s="5" t="s">
        <v>1216</v>
      </c>
      <c r="D124" s="4" t="s">
        <v>3</v>
      </c>
      <c r="E124" s="13">
        <v>59647</v>
      </c>
      <c r="F124" s="11">
        <f t="shared" si="3"/>
        <v>0</v>
      </c>
    </row>
    <row r="125" spans="1:6" ht="12.75">
      <c r="A125" s="4">
        <v>87921</v>
      </c>
      <c r="B125" s="14" t="s">
        <v>1215</v>
      </c>
      <c r="C125" s="5" t="s">
        <v>1214</v>
      </c>
      <c r="D125" s="4" t="s">
        <v>3</v>
      </c>
      <c r="E125" s="13">
        <v>83973</v>
      </c>
      <c r="F125" s="11">
        <f t="shared" si="3"/>
        <v>0</v>
      </c>
    </row>
    <row r="126" spans="1:6" ht="12.75">
      <c r="A126" s="4">
        <v>87923</v>
      </c>
      <c r="B126" s="14" t="s">
        <v>1213</v>
      </c>
      <c r="C126" s="5" t="s">
        <v>1212</v>
      </c>
      <c r="D126" s="4" t="s">
        <v>3</v>
      </c>
      <c r="E126" s="13">
        <v>100244</v>
      </c>
      <c r="F126" s="11">
        <f t="shared" si="3"/>
        <v>0</v>
      </c>
    </row>
    <row r="127" ht="12.75">
      <c r="F127" s="11">
        <f t="shared" si="3"/>
        <v>0</v>
      </c>
    </row>
    <row r="128" ht="12.75">
      <c r="F128" s="11">
        <f t="shared" si="3"/>
        <v>0</v>
      </c>
    </row>
    <row r="129" ht="12.75">
      <c r="F129" s="11">
        <f t="shared" si="3"/>
        <v>0</v>
      </c>
    </row>
    <row r="130" ht="12.75">
      <c r="F130" s="11">
        <f t="shared" si="3"/>
        <v>0</v>
      </c>
    </row>
    <row r="131" ht="12.75">
      <c r="F131" s="11">
        <f t="shared" si="3"/>
        <v>0</v>
      </c>
    </row>
    <row r="132" ht="12.75">
      <c r="F132" s="11">
        <f t="shared" si="3"/>
        <v>0</v>
      </c>
    </row>
    <row r="133" ht="12.75">
      <c r="F133" s="11">
        <f t="shared" si="3"/>
        <v>0</v>
      </c>
    </row>
    <row r="134" ht="12.75">
      <c r="F134" s="11">
        <f t="shared" si="3"/>
        <v>0</v>
      </c>
    </row>
    <row r="135" ht="12.75">
      <c r="F135" s="11">
        <f t="shared" si="3"/>
        <v>0</v>
      </c>
    </row>
    <row r="136" spans="3:6" ht="20.25">
      <c r="C136" s="7" t="s">
        <v>1211</v>
      </c>
      <c r="F136" s="11">
        <f t="shared" si="3"/>
        <v>0</v>
      </c>
    </row>
    <row r="137" spans="1:6" ht="12.75">
      <c r="A137" s="1" t="s">
        <v>0</v>
      </c>
      <c r="B137" s="1" t="s">
        <v>128</v>
      </c>
      <c r="C137" s="1" t="s">
        <v>1</v>
      </c>
      <c r="D137" s="1" t="s">
        <v>2</v>
      </c>
      <c r="E137" s="1" t="s">
        <v>63</v>
      </c>
      <c r="F137" s="11">
        <f t="shared" si="3"/>
        <v>0</v>
      </c>
    </row>
    <row r="138" spans="1:6" ht="12.75">
      <c r="A138" s="2"/>
      <c r="B138" s="2"/>
      <c r="C138" s="3" t="s">
        <v>1210</v>
      </c>
      <c r="D138" s="2"/>
      <c r="E138" s="12"/>
      <c r="F138" s="11">
        <f t="shared" si="3"/>
        <v>0</v>
      </c>
    </row>
    <row r="139" spans="1:6" ht="12.75">
      <c r="A139" s="4">
        <v>58716</v>
      </c>
      <c r="B139" s="14" t="s">
        <v>1209</v>
      </c>
      <c r="C139" s="5" t="s">
        <v>1208</v>
      </c>
      <c r="D139" s="4" t="s">
        <v>3</v>
      </c>
      <c r="E139" s="13">
        <v>131742</v>
      </c>
      <c r="F139" s="11">
        <f t="shared" si="3"/>
        <v>0</v>
      </c>
    </row>
    <row r="140" spans="1:6" ht="12.75">
      <c r="A140" s="4">
        <v>58705</v>
      </c>
      <c r="B140" s="14" t="s">
        <v>1207</v>
      </c>
      <c r="C140" s="5" t="s">
        <v>1206</v>
      </c>
      <c r="D140" s="4" t="s">
        <v>3</v>
      </c>
      <c r="E140" s="13">
        <v>59692</v>
      </c>
      <c r="F140" s="11">
        <f t="shared" si="3"/>
        <v>0</v>
      </c>
    </row>
    <row r="141" spans="1:6" ht="12.75">
      <c r="A141" s="4">
        <v>58707</v>
      </c>
      <c r="B141" s="14" t="s">
        <v>1205</v>
      </c>
      <c r="C141" s="5" t="s">
        <v>1204</v>
      </c>
      <c r="D141" s="4" t="s">
        <v>3</v>
      </c>
      <c r="E141" s="13">
        <v>80755</v>
      </c>
      <c r="F141" s="11">
        <f t="shared" si="3"/>
        <v>0</v>
      </c>
    </row>
    <row r="142" spans="1:6" ht="12.75">
      <c r="A142" s="4">
        <v>58711</v>
      </c>
      <c r="B142" s="14" t="s">
        <v>1203</v>
      </c>
      <c r="C142" s="5" t="s">
        <v>1202</v>
      </c>
      <c r="D142" s="4" t="s">
        <v>3</v>
      </c>
      <c r="E142" s="13">
        <v>101637</v>
      </c>
      <c r="F142" s="11">
        <f t="shared" si="3"/>
        <v>0</v>
      </c>
    </row>
    <row r="143" spans="1:6" ht="12.75">
      <c r="A143" s="2"/>
      <c r="B143" s="2"/>
      <c r="C143" s="3" t="s">
        <v>1201</v>
      </c>
      <c r="D143" s="2"/>
      <c r="E143" s="12"/>
      <c r="F143" s="11">
        <f t="shared" si="3"/>
        <v>0</v>
      </c>
    </row>
    <row r="144" spans="1:6" ht="12.75">
      <c r="A144" s="4">
        <v>58699</v>
      </c>
      <c r="B144" s="14" t="s">
        <v>1200</v>
      </c>
      <c r="C144" s="5" t="s">
        <v>1199</v>
      </c>
      <c r="D144" s="4" t="s">
        <v>3</v>
      </c>
      <c r="E144" s="13">
        <v>35668</v>
      </c>
      <c r="F144" s="11">
        <f t="shared" si="3"/>
        <v>0</v>
      </c>
    </row>
    <row r="145" spans="1:6" ht="12.75">
      <c r="A145" s="4">
        <v>85886</v>
      </c>
      <c r="B145" s="14" t="s">
        <v>1198</v>
      </c>
      <c r="C145" s="5" t="s">
        <v>1197</v>
      </c>
      <c r="D145" s="4" t="s">
        <v>3</v>
      </c>
      <c r="E145" s="13">
        <v>73042</v>
      </c>
      <c r="F145" s="11">
        <f t="shared" si="3"/>
        <v>0</v>
      </c>
    </row>
    <row r="146" spans="1:6" ht="12.75">
      <c r="A146" s="4">
        <v>58701</v>
      </c>
      <c r="B146" s="14" t="s">
        <v>1196</v>
      </c>
      <c r="C146" s="5" t="s">
        <v>1195</v>
      </c>
      <c r="D146" s="4" t="s">
        <v>3</v>
      </c>
      <c r="E146" s="13">
        <v>35988</v>
      </c>
      <c r="F146" s="11">
        <f t="shared" si="3"/>
        <v>0</v>
      </c>
    </row>
    <row r="147" spans="1:6" ht="12.75">
      <c r="A147" s="4">
        <v>58703</v>
      </c>
      <c r="B147" s="14" t="s">
        <v>1194</v>
      </c>
      <c r="C147" s="5" t="s">
        <v>1193</v>
      </c>
      <c r="D147" s="4" t="s">
        <v>3</v>
      </c>
      <c r="E147" s="13">
        <v>57710</v>
      </c>
      <c r="F147" s="11">
        <f t="shared" si="3"/>
        <v>0</v>
      </c>
    </row>
    <row r="148" spans="1:6" ht="12.75">
      <c r="A148" s="2"/>
      <c r="B148" s="2"/>
      <c r="C148" s="3" t="s">
        <v>1192</v>
      </c>
      <c r="D148" s="2"/>
      <c r="E148" s="12"/>
      <c r="F148" s="11">
        <f>F146</f>
        <v>0</v>
      </c>
    </row>
    <row r="149" spans="1:6" ht="12.75">
      <c r="A149" s="4">
        <v>71828</v>
      </c>
      <c r="B149" s="14" t="s">
        <v>1191</v>
      </c>
      <c r="C149" s="5" t="s">
        <v>1190</v>
      </c>
      <c r="D149" s="4" t="s">
        <v>3</v>
      </c>
      <c r="E149" s="13">
        <v>1950</v>
      </c>
      <c r="F149" s="11">
        <f aca="true" t="shared" si="4" ref="F149:F162">F148</f>
        <v>0</v>
      </c>
    </row>
    <row r="150" spans="1:6" ht="12.75">
      <c r="A150" s="4">
        <v>71830</v>
      </c>
      <c r="B150" s="14" t="s">
        <v>1189</v>
      </c>
      <c r="C150" s="5" t="s">
        <v>1188</v>
      </c>
      <c r="D150" s="4" t="s">
        <v>3</v>
      </c>
      <c r="E150" s="13">
        <v>4714</v>
      </c>
      <c r="F150" s="11">
        <f t="shared" si="4"/>
        <v>0</v>
      </c>
    </row>
    <row r="151" spans="1:6" ht="12.75">
      <c r="A151" s="4">
        <v>58749</v>
      </c>
      <c r="B151" s="14" t="s">
        <v>1187</v>
      </c>
      <c r="C151" s="5" t="s">
        <v>1186</v>
      </c>
      <c r="D151" s="4" t="s">
        <v>3</v>
      </c>
      <c r="E151" s="13">
        <v>1950</v>
      </c>
      <c r="F151" s="11">
        <f t="shared" si="4"/>
        <v>0</v>
      </c>
    </row>
    <row r="152" spans="1:6" ht="12.75">
      <c r="A152" s="4">
        <v>58751</v>
      </c>
      <c r="B152" s="14" t="s">
        <v>1185</v>
      </c>
      <c r="C152" s="5" t="s">
        <v>1184</v>
      </c>
      <c r="D152" s="4" t="s">
        <v>3</v>
      </c>
      <c r="E152" s="13">
        <v>2257</v>
      </c>
      <c r="F152" s="11">
        <f t="shared" si="4"/>
        <v>0</v>
      </c>
    </row>
    <row r="153" spans="1:6" ht="12.75">
      <c r="A153" s="4">
        <v>58753</v>
      </c>
      <c r="B153" s="14" t="s">
        <v>1183</v>
      </c>
      <c r="C153" s="5" t="s">
        <v>1182</v>
      </c>
      <c r="D153" s="4" t="s">
        <v>3</v>
      </c>
      <c r="E153" s="13">
        <v>4714</v>
      </c>
      <c r="F153" s="11">
        <f t="shared" si="4"/>
        <v>0</v>
      </c>
    </row>
    <row r="154" spans="1:6" ht="12.75">
      <c r="A154" s="4">
        <v>58755</v>
      </c>
      <c r="B154" s="14" t="s">
        <v>1181</v>
      </c>
      <c r="C154" s="5" t="s">
        <v>1180</v>
      </c>
      <c r="D154" s="4" t="s">
        <v>3</v>
      </c>
      <c r="E154" s="13">
        <v>5124</v>
      </c>
      <c r="F154" s="11">
        <f t="shared" si="4"/>
        <v>0</v>
      </c>
    </row>
    <row r="155" spans="1:6" ht="12.75">
      <c r="A155" s="4">
        <v>58757</v>
      </c>
      <c r="B155" s="14" t="s">
        <v>1179</v>
      </c>
      <c r="C155" s="5" t="s">
        <v>1178</v>
      </c>
      <c r="D155" s="4" t="s">
        <v>3</v>
      </c>
      <c r="E155" s="13">
        <v>6154</v>
      </c>
      <c r="F155" s="11">
        <f t="shared" si="4"/>
        <v>0</v>
      </c>
    </row>
    <row r="156" spans="1:6" ht="12.75">
      <c r="A156" s="4">
        <v>58759</v>
      </c>
      <c r="B156" s="14" t="s">
        <v>1177</v>
      </c>
      <c r="C156" s="5" t="s">
        <v>1176</v>
      </c>
      <c r="D156" s="4" t="s">
        <v>3</v>
      </c>
      <c r="E156" s="13">
        <v>7990</v>
      </c>
      <c r="F156" s="11">
        <f t="shared" si="4"/>
        <v>0</v>
      </c>
    </row>
    <row r="157" spans="1:6" ht="12.75">
      <c r="A157" s="4">
        <v>58743</v>
      </c>
      <c r="B157" s="14" t="s">
        <v>1175</v>
      </c>
      <c r="C157" s="5" t="s">
        <v>1174</v>
      </c>
      <c r="D157" s="4" t="s">
        <v>3</v>
      </c>
      <c r="E157" s="13">
        <v>7588</v>
      </c>
      <c r="F157" s="11">
        <f t="shared" si="4"/>
        <v>0</v>
      </c>
    </row>
    <row r="158" spans="1:6" ht="12.75">
      <c r="A158" s="4">
        <v>58745</v>
      </c>
      <c r="B158" s="14" t="s">
        <v>1173</v>
      </c>
      <c r="C158" s="5" t="s">
        <v>1172</v>
      </c>
      <c r="D158" s="4" t="s">
        <v>3</v>
      </c>
      <c r="E158" s="13">
        <v>9431</v>
      </c>
      <c r="F158" s="11">
        <f t="shared" si="4"/>
        <v>0</v>
      </c>
    </row>
    <row r="159" spans="1:6" ht="12.75">
      <c r="A159" s="4">
        <v>85596</v>
      </c>
      <c r="B159" s="14" t="s">
        <v>1171</v>
      </c>
      <c r="C159" s="5" t="s">
        <v>1170</v>
      </c>
      <c r="D159" s="4" t="s">
        <v>3</v>
      </c>
      <c r="E159" s="13">
        <v>16400</v>
      </c>
      <c r="F159" s="11">
        <f t="shared" si="4"/>
        <v>0</v>
      </c>
    </row>
    <row r="160" spans="1:6" ht="12.75">
      <c r="A160" s="4">
        <v>69742</v>
      </c>
      <c r="B160" s="14" t="s">
        <v>176</v>
      </c>
      <c r="C160" s="5" t="s">
        <v>66</v>
      </c>
      <c r="D160" s="4" t="s">
        <v>3</v>
      </c>
      <c r="E160" s="13">
        <v>10114</v>
      </c>
      <c r="F160" s="11">
        <f t="shared" si="4"/>
        <v>0</v>
      </c>
    </row>
    <row r="161" spans="1:6" ht="12.75">
      <c r="A161" s="4">
        <v>58538</v>
      </c>
      <c r="B161" s="14" t="s">
        <v>177</v>
      </c>
      <c r="C161" s="5" t="s">
        <v>67</v>
      </c>
      <c r="D161" s="4" t="s">
        <v>3</v>
      </c>
      <c r="E161" s="13">
        <v>11885</v>
      </c>
      <c r="F161" s="11">
        <f t="shared" si="4"/>
        <v>0</v>
      </c>
    </row>
    <row r="162" spans="1:6" ht="12.75">
      <c r="A162" s="4">
        <v>19353</v>
      </c>
      <c r="B162" s="14" t="s">
        <v>178</v>
      </c>
      <c r="C162" s="5" t="s">
        <v>68</v>
      </c>
      <c r="D162" s="4" t="s">
        <v>3</v>
      </c>
      <c r="E162" s="13">
        <v>14656</v>
      </c>
      <c r="F162" s="11">
        <f t="shared" si="4"/>
        <v>0</v>
      </c>
    </row>
  </sheetData>
  <sheetProtection/>
  <mergeCells count="7">
    <mergeCell ref="A8:E8"/>
    <mergeCell ref="A9:E9"/>
    <mergeCell ref="A10:E10"/>
    <mergeCell ref="A4:E4"/>
    <mergeCell ref="A5:E5"/>
    <mergeCell ref="A6:E6"/>
    <mergeCell ref="A7:E7"/>
  </mergeCells>
  <conditionalFormatting sqref="E12">
    <cfRule type="cellIs" priority="1" dxfId="2" operator="lessThanOrEqual" stopIfTrue="1">
      <formula>0</formula>
    </cfRule>
    <cfRule type="cellIs" priority="2" dxfId="1" operator="greaterThan" stopIfTrue="1">
      <formula>0</formula>
    </cfRule>
  </conditionalFormatting>
  <printOptions/>
  <pageMargins left="0.32" right="0.24" top="0.35" bottom="0.33" header="0.24" footer="0.23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F149"/>
  <sheetViews>
    <sheetView view="pageBreakPreview" zoomScaleSheetLayoutView="100" zoomScalePageLayoutView="0" workbookViewId="0" topLeftCell="A133">
      <selection activeCell="A5" sqref="A5:E8"/>
    </sheetView>
  </sheetViews>
  <sheetFormatPr defaultColWidth="9.00390625" defaultRowHeight="12.75"/>
  <cols>
    <col min="1" max="1" width="7.125" style="0" customWidth="1"/>
    <col min="2" max="2" width="16.00390625" style="0" customWidth="1"/>
    <col min="3" max="3" width="92.625" style="0" customWidth="1"/>
    <col min="4" max="4" width="11.875" style="6" customWidth="1"/>
    <col min="5" max="5" width="12.25390625" style="0" customWidth="1"/>
  </cols>
  <sheetData>
    <row r="1" ht="12.75"/>
    <row r="2" ht="12.75"/>
    <row r="3" ht="12.75"/>
    <row r="4" spans="1:5" ht="12.75">
      <c r="A4" s="189"/>
      <c r="B4" s="189"/>
      <c r="C4" s="189"/>
      <c r="D4" s="189"/>
      <c r="E4" s="189"/>
    </row>
    <row r="5" spans="1:5" ht="12.75">
      <c r="A5" s="190" t="s">
        <v>1017</v>
      </c>
      <c r="B5" s="190"/>
      <c r="C5" s="190"/>
      <c r="D5" s="190"/>
      <c r="E5" s="190"/>
    </row>
    <row r="6" spans="1:5" ht="12.75">
      <c r="A6" s="190" t="s">
        <v>246</v>
      </c>
      <c r="B6" s="190"/>
      <c r="C6" s="190"/>
      <c r="D6" s="190"/>
      <c r="E6" s="190"/>
    </row>
    <row r="7" spans="1:5" ht="12.75">
      <c r="A7" s="188" t="s">
        <v>247</v>
      </c>
      <c r="B7" s="188"/>
      <c r="C7" s="188"/>
      <c r="D7" s="188"/>
      <c r="E7" s="188"/>
    </row>
    <row r="8" spans="1:5" ht="12.75">
      <c r="A8" s="188" t="s">
        <v>1016</v>
      </c>
      <c r="B8" s="188"/>
      <c r="C8" s="188"/>
      <c r="D8" s="188"/>
      <c r="E8" s="188"/>
    </row>
    <row r="9" spans="1:5" ht="12.75" customHeight="1">
      <c r="A9" s="185" t="s">
        <v>1655</v>
      </c>
      <c r="B9" s="185"/>
      <c r="C9" s="185"/>
      <c r="D9" s="185"/>
      <c r="E9" s="185"/>
    </row>
    <row r="10" spans="1:5" ht="12.75" customHeight="1">
      <c r="A10" s="185" t="s">
        <v>1014</v>
      </c>
      <c r="B10" s="185"/>
      <c r="C10" s="185"/>
      <c r="D10" s="185"/>
      <c r="E10" s="185"/>
    </row>
    <row r="12" spans="3:5" ht="20.25">
      <c r="C12" s="7" t="s">
        <v>1654</v>
      </c>
      <c r="D12" s="9" t="s">
        <v>62</v>
      </c>
      <c r="E12" s="10"/>
    </row>
    <row r="13" spans="1:5" ht="12.75">
      <c r="A13" s="1" t="s">
        <v>0</v>
      </c>
      <c r="B13" s="1" t="s">
        <v>128</v>
      </c>
      <c r="C13" s="1" t="s">
        <v>1</v>
      </c>
      <c r="D13" s="1" t="s">
        <v>2</v>
      </c>
      <c r="E13" s="1" t="s">
        <v>63</v>
      </c>
    </row>
    <row r="14" spans="1:6" ht="12.75">
      <c r="A14" s="2"/>
      <c r="B14" s="2"/>
      <c r="C14" s="3" t="s">
        <v>1653</v>
      </c>
      <c r="D14" s="2"/>
      <c r="E14" s="12"/>
      <c r="F14" s="17">
        <f>E12</f>
        <v>0</v>
      </c>
    </row>
    <row r="15" spans="1:6" ht="12.75">
      <c r="A15" s="4">
        <v>67630</v>
      </c>
      <c r="B15" s="14" t="s">
        <v>1652</v>
      </c>
      <c r="C15" s="5" t="s">
        <v>1651</v>
      </c>
      <c r="D15" s="4" t="s">
        <v>3</v>
      </c>
      <c r="E15" s="13">
        <v>70957</v>
      </c>
      <c r="F15" s="11">
        <f>F14</f>
        <v>0</v>
      </c>
    </row>
    <row r="16" spans="1:6" ht="12.75">
      <c r="A16" s="4">
        <v>85912</v>
      </c>
      <c r="B16" s="14" t="s">
        <v>1650</v>
      </c>
      <c r="C16" s="5" t="s">
        <v>1649</v>
      </c>
      <c r="D16" s="4" t="s">
        <v>3</v>
      </c>
      <c r="E16" s="13">
        <v>0</v>
      </c>
      <c r="F16" s="11">
        <f>F15</f>
        <v>0</v>
      </c>
    </row>
    <row r="17" spans="1:6" ht="12.75">
      <c r="A17" s="4">
        <v>58984</v>
      </c>
      <c r="B17" s="14" t="s">
        <v>1648</v>
      </c>
      <c r="C17" s="5" t="s">
        <v>1647</v>
      </c>
      <c r="D17" s="4" t="s">
        <v>3</v>
      </c>
      <c r="E17" s="13">
        <v>0</v>
      </c>
      <c r="F17" s="11">
        <f>F15</f>
        <v>0</v>
      </c>
    </row>
    <row r="18" spans="1:6" ht="12.75">
      <c r="A18" s="4">
        <v>85909</v>
      </c>
      <c r="B18" s="14" t="s">
        <v>1646</v>
      </c>
      <c r="C18" s="5" t="s">
        <v>1645</v>
      </c>
      <c r="D18" s="4" t="s">
        <v>3</v>
      </c>
      <c r="E18" s="13">
        <v>929489</v>
      </c>
      <c r="F18" s="11">
        <f aca="true" t="shared" si="0" ref="F18:F23">F17</f>
        <v>0</v>
      </c>
    </row>
    <row r="19" spans="1:6" ht="12.75">
      <c r="A19" s="4">
        <v>52282</v>
      </c>
      <c r="B19" s="14" t="s">
        <v>1644</v>
      </c>
      <c r="C19" s="5" t="s">
        <v>1643</v>
      </c>
      <c r="D19" s="4" t="s">
        <v>3</v>
      </c>
      <c r="E19" s="15">
        <v>85086</v>
      </c>
      <c r="F19" s="11">
        <f t="shared" si="0"/>
        <v>0</v>
      </c>
    </row>
    <row r="20" spans="1:6" ht="12.75">
      <c r="A20" s="4">
        <v>52284</v>
      </c>
      <c r="B20" s="14" t="s">
        <v>1642</v>
      </c>
      <c r="C20" s="5" t="s">
        <v>1641</v>
      </c>
      <c r="D20" s="4" t="s">
        <v>3</v>
      </c>
      <c r="E20" s="13">
        <v>155340</v>
      </c>
      <c r="F20" s="11">
        <f t="shared" si="0"/>
        <v>0</v>
      </c>
    </row>
    <row r="21" spans="1:6" ht="12.75">
      <c r="A21" s="4">
        <v>45682</v>
      </c>
      <c r="B21" s="14" t="s">
        <v>1640</v>
      </c>
      <c r="C21" s="5" t="s">
        <v>1639</v>
      </c>
      <c r="D21" s="4" t="s">
        <v>3</v>
      </c>
      <c r="E21" s="13">
        <v>108981</v>
      </c>
      <c r="F21" s="11">
        <f t="shared" si="0"/>
        <v>0</v>
      </c>
    </row>
    <row r="22" spans="1:6" ht="12.75">
      <c r="A22" s="4">
        <v>45683</v>
      </c>
      <c r="B22" s="14" t="s">
        <v>1638</v>
      </c>
      <c r="C22" s="5" t="s">
        <v>1637</v>
      </c>
      <c r="D22" s="4" t="s">
        <v>3</v>
      </c>
      <c r="E22" s="13">
        <v>170688</v>
      </c>
      <c r="F22" s="11">
        <f t="shared" si="0"/>
        <v>0</v>
      </c>
    </row>
    <row r="23" spans="1:6" ht="12.75">
      <c r="A23" s="4">
        <v>45685</v>
      </c>
      <c r="B23" s="14" t="s">
        <v>1636</v>
      </c>
      <c r="C23" s="5" t="s">
        <v>1635</v>
      </c>
      <c r="D23" s="4" t="s">
        <v>3</v>
      </c>
      <c r="E23" s="13">
        <v>278035</v>
      </c>
      <c r="F23" s="11">
        <f t="shared" si="0"/>
        <v>0</v>
      </c>
    </row>
    <row r="24" spans="1:6" ht="12.75">
      <c r="A24" s="4">
        <v>52286</v>
      </c>
      <c r="B24" s="14" t="s">
        <v>1634</v>
      </c>
      <c r="C24" s="5" t="s">
        <v>1633</v>
      </c>
      <c r="D24" s="4" t="s">
        <v>3</v>
      </c>
      <c r="E24" s="13">
        <v>866978</v>
      </c>
      <c r="F24" s="11">
        <f>F22</f>
        <v>0</v>
      </c>
    </row>
    <row r="25" spans="1:6" ht="12.75">
      <c r="A25" s="4">
        <v>52289</v>
      </c>
      <c r="B25" s="14" t="s">
        <v>1632</v>
      </c>
      <c r="C25" s="5" t="s">
        <v>1631</v>
      </c>
      <c r="D25" s="4" t="s">
        <v>3</v>
      </c>
      <c r="E25" s="13">
        <v>1154725</v>
      </c>
      <c r="F25" s="11">
        <f aca="true" t="shared" si="1" ref="F25:F56">F24</f>
        <v>0</v>
      </c>
    </row>
    <row r="26" spans="1:6" ht="12.75">
      <c r="A26" s="4">
        <v>45687</v>
      </c>
      <c r="B26" s="14" t="s">
        <v>1630</v>
      </c>
      <c r="C26" s="5" t="s">
        <v>1629</v>
      </c>
      <c r="D26" s="4" t="s">
        <v>3</v>
      </c>
      <c r="E26" s="13">
        <v>168000</v>
      </c>
      <c r="F26" s="11">
        <f t="shared" si="1"/>
        <v>0</v>
      </c>
    </row>
    <row r="27" spans="1:6" ht="12.75">
      <c r="A27" s="4">
        <v>45689</v>
      </c>
      <c r="B27" s="14" t="s">
        <v>1628</v>
      </c>
      <c r="C27" s="5" t="s">
        <v>1627</v>
      </c>
      <c r="D27" s="4" t="s">
        <v>3</v>
      </c>
      <c r="E27" s="13">
        <v>243000</v>
      </c>
      <c r="F27" s="11">
        <f t="shared" si="1"/>
        <v>0</v>
      </c>
    </row>
    <row r="28" spans="1:6" ht="12.75">
      <c r="A28" s="2"/>
      <c r="B28" s="2"/>
      <c r="C28" s="3" t="s">
        <v>1626</v>
      </c>
      <c r="D28" s="2"/>
      <c r="E28" s="12"/>
      <c r="F28" s="11">
        <f t="shared" si="1"/>
        <v>0</v>
      </c>
    </row>
    <row r="29" spans="1:6" ht="12.75">
      <c r="A29" s="4">
        <v>58974</v>
      </c>
      <c r="B29" s="14" t="s">
        <v>1625</v>
      </c>
      <c r="C29" s="5" t="s">
        <v>1624</v>
      </c>
      <c r="D29" s="4" t="s">
        <v>3</v>
      </c>
      <c r="E29" s="13">
        <v>175608</v>
      </c>
      <c r="F29" s="11">
        <f t="shared" si="1"/>
        <v>0</v>
      </c>
    </row>
    <row r="30" spans="1:6" ht="12.75">
      <c r="A30" s="4">
        <v>58972</v>
      </c>
      <c r="B30" s="14" t="s">
        <v>1623</v>
      </c>
      <c r="C30" s="5" t="s">
        <v>1622</v>
      </c>
      <c r="D30" s="4" t="s">
        <v>3</v>
      </c>
      <c r="E30" s="13">
        <v>175608</v>
      </c>
      <c r="F30" s="11">
        <f t="shared" si="1"/>
        <v>0</v>
      </c>
    </row>
    <row r="31" spans="1:6" ht="12.75">
      <c r="A31" s="4">
        <v>58976</v>
      </c>
      <c r="B31" s="14" t="s">
        <v>1621</v>
      </c>
      <c r="C31" s="5" t="s">
        <v>1620</v>
      </c>
      <c r="D31" s="4" t="s">
        <v>3</v>
      </c>
      <c r="E31" s="13">
        <v>234992</v>
      </c>
      <c r="F31" s="11">
        <f t="shared" si="1"/>
        <v>0</v>
      </c>
    </row>
    <row r="32" spans="1:6" ht="12.75">
      <c r="A32" s="4">
        <v>85888</v>
      </c>
      <c r="B32" s="14" t="s">
        <v>1619</v>
      </c>
      <c r="C32" s="5" t="s">
        <v>1618</v>
      </c>
      <c r="D32" s="4" t="s">
        <v>3</v>
      </c>
      <c r="E32" s="13">
        <v>332359</v>
      </c>
      <c r="F32" s="11">
        <f t="shared" si="1"/>
        <v>0</v>
      </c>
    </row>
    <row r="33" spans="1:6" ht="12.75">
      <c r="A33" s="4">
        <v>52280</v>
      </c>
      <c r="B33" s="14" t="s">
        <v>1617</v>
      </c>
      <c r="C33" s="5" t="s">
        <v>1616</v>
      </c>
      <c r="D33" s="4" t="s">
        <v>3</v>
      </c>
      <c r="E33" s="13">
        <v>883958</v>
      </c>
      <c r="F33" s="11">
        <f t="shared" si="1"/>
        <v>0</v>
      </c>
    </row>
    <row r="34" spans="1:6" ht="12.75">
      <c r="A34" s="4">
        <v>58978</v>
      </c>
      <c r="B34" s="14" t="s">
        <v>1615</v>
      </c>
      <c r="C34" s="5" t="s">
        <v>1614</v>
      </c>
      <c r="D34" s="4" t="s">
        <v>3</v>
      </c>
      <c r="E34" s="13">
        <v>750635</v>
      </c>
      <c r="F34" s="11">
        <f t="shared" si="1"/>
        <v>0</v>
      </c>
    </row>
    <row r="35" spans="1:6" ht="12.75">
      <c r="A35" s="4">
        <v>58980</v>
      </c>
      <c r="B35" s="14" t="s">
        <v>1613</v>
      </c>
      <c r="C35" s="5" t="s">
        <v>1612</v>
      </c>
      <c r="D35" s="4" t="s">
        <v>3</v>
      </c>
      <c r="E35" s="13">
        <v>1202579</v>
      </c>
      <c r="F35" s="11">
        <f t="shared" si="1"/>
        <v>0</v>
      </c>
    </row>
    <row r="36" spans="1:6" ht="12.75">
      <c r="A36" s="4">
        <v>52278</v>
      </c>
      <c r="B36" s="14" t="s">
        <v>1611</v>
      </c>
      <c r="C36" s="5" t="s">
        <v>1610</v>
      </c>
      <c r="D36" s="4" t="s">
        <v>3</v>
      </c>
      <c r="E36" s="13">
        <v>1920000</v>
      </c>
      <c r="F36" s="11">
        <f t="shared" si="1"/>
        <v>0</v>
      </c>
    </row>
    <row r="37" spans="1:6" ht="12.75">
      <c r="A37" s="4">
        <v>58982</v>
      </c>
      <c r="B37" s="14" t="s">
        <v>1609</v>
      </c>
      <c r="C37" s="5" t="s">
        <v>1608</v>
      </c>
      <c r="D37" s="4" t="s">
        <v>3</v>
      </c>
      <c r="E37" s="13">
        <v>1353428</v>
      </c>
      <c r="F37" s="11">
        <f t="shared" si="1"/>
        <v>0</v>
      </c>
    </row>
    <row r="38" spans="1:6" ht="12.75">
      <c r="A38" s="4">
        <v>52276</v>
      </c>
      <c r="B38" s="14" t="s">
        <v>1607</v>
      </c>
      <c r="C38" s="5" t="s">
        <v>1606</v>
      </c>
      <c r="D38" s="4" t="s">
        <v>3</v>
      </c>
      <c r="E38" s="13">
        <v>2133333</v>
      </c>
      <c r="F38" s="11">
        <f t="shared" si="1"/>
        <v>0</v>
      </c>
    </row>
    <row r="39" spans="1:6" ht="12.75">
      <c r="A39" s="4">
        <v>52274</v>
      </c>
      <c r="B39" s="14" t="s">
        <v>1605</v>
      </c>
      <c r="C39" s="5" t="s">
        <v>1604</v>
      </c>
      <c r="D39" s="4" t="s">
        <v>3</v>
      </c>
      <c r="E39" s="13">
        <v>174000</v>
      </c>
      <c r="F39" s="11">
        <f t="shared" si="1"/>
        <v>0</v>
      </c>
    </row>
    <row r="40" spans="1:6" ht="12.75">
      <c r="A40" s="2"/>
      <c r="B40" s="2"/>
      <c r="C40" s="3" t="s">
        <v>1603</v>
      </c>
      <c r="D40" s="2"/>
      <c r="E40" s="12"/>
      <c r="F40" s="11">
        <f t="shared" si="1"/>
        <v>0</v>
      </c>
    </row>
    <row r="41" spans="1:6" ht="12.75">
      <c r="A41" s="4">
        <v>72418</v>
      </c>
      <c r="B41" s="14" t="s">
        <v>1602</v>
      </c>
      <c r="C41" s="5" t="s">
        <v>1601</v>
      </c>
      <c r="D41" s="4" t="s">
        <v>3</v>
      </c>
      <c r="E41" s="13">
        <v>5997</v>
      </c>
      <c r="F41" s="11">
        <f t="shared" si="1"/>
        <v>0</v>
      </c>
    </row>
    <row r="42" spans="1:6" ht="12.75">
      <c r="A42" s="4">
        <v>72420</v>
      </c>
      <c r="B42" s="14" t="s">
        <v>1600</v>
      </c>
      <c r="C42" s="5" t="s">
        <v>1599</v>
      </c>
      <c r="D42" s="4" t="s">
        <v>3</v>
      </c>
      <c r="E42" s="13">
        <v>3587</v>
      </c>
      <c r="F42" s="11">
        <f t="shared" si="1"/>
        <v>0</v>
      </c>
    </row>
    <row r="43" spans="1:6" ht="12.75">
      <c r="A43" s="4">
        <v>88066</v>
      </c>
      <c r="B43" s="14" t="s">
        <v>1598</v>
      </c>
      <c r="C43" s="5" t="s">
        <v>1597</v>
      </c>
      <c r="D43" s="4" t="s">
        <v>3</v>
      </c>
      <c r="E43" s="13">
        <v>4318</v>
      </c>
      <c r="F43" s="11">
        <f t="shared" si="1"/>
        <v>0</v>
      </c>
    </row>
    <row r="44" spans="1:6" ht="12.75">
      <c r="A44" s="4">
        <v>72440</v>
      </c>
      <c r="B44" s="14" t="s">
        <v>1596</v>
      </c>
      <c r="C44" s="5" t="s">
        <v>1595</v>
      </c>
      <c r="D44" s="4" t="s">
        <v>3</v>
      </c>
      <c r="E44" s="13">
        <v>17975</v>
      </c>
      <c r="F44" s="11">
        <f t="shared" si="1"/>
        <v>0</v>
      </c>
    </row>
    <row r="45" spans="1:6" ht="12.75">
      <c r="A45" s="4">
        <v>72436</v>
      </c>
      <c r="B45" s="14" t="s">
        <v>1594</v>
      </c>
      <c r="C45" s="5" t="s">
        <v>1593</v>
      </c>
      <c r="D45" s="4" t="s">
        <v>3</v>
      </c>
      <c r="E45" s="13">
        <v>962</v>
      </c>
      <c r="F45" s="11">
        <f t="shared" si="1"/>
        <v>0</v>
      </c>
    </row>
    <row r="46" spans="1:6" ht="12.75">
      <c r="A46" s="4">
        <v>72432</v>
      </c>
      <c r="B46" s="14" t="s">
        <v>1592</v>
      </c>
      <c r="C46" s="5" t="s">
        <v>1591</v>
      </c>
      <c r="D46" s="4" t="s">
        <v>273</v>
      </c>
      <c r="E46" s="13">
        <v>13953</v>
      </c>
      <c r="F46" s="11">
        <f t="shared" si="1"/>
        <v>0</v>
      </c>
    </row>
    <row r="47" spans="1:6" ht="12.75">
      <c r="A47" s="4">
        <v>72424</v>
      </c>
      <c r="B47" s="14" t="s">
        <v>1590</v>
      </c>
      <c r="C47" s="5" t="s">
        <v>1589</v>
      </c>
      <c r="D47" s="4" t="s">
        <v>3</v>
      </c>
      <c r="E47" s="13">
        <v>44890</v>
      </c>
      <c r="F47" s="11">
        <f t="shared" si="1"/>
        <v>0</v>
      </c>
    </row>
    <row r="48" spans="1:6" ht="12.75">
      <c r="A48" s="4">
        <v>72422</v>
      </c>
      <c r="B48" s="14" t="s">
        <v>1588</v>
      </c>
      <c r="C48" s="5" t="s">
        <v>1587</v>
      </c>
      <c r="D48" s="4" t="s">
        <v>3</v>
      </c>
      <c r="E48" s="13">
        <v>51121</v>
      </c>
      <c r="F48" s="11">
        <f t="shared" si="1"/>
        <v>0</v>
      </c>
    </row>
    <row r="49" spans="1:6" ht="12.75">
      <c r="A49" s="4">
        <v>72430</v>
      </c>
      <c r="B49" s="14" t="s">
        <v>1586</v>
      </c>
      <c r="C49" s="5" t="s">
        <v>1585</v>
      </c>
      <c r="D49" s="4" t="s">
        <v>3</v>
      </c>
      <c r="E49" s="13">
        <v>2281</v>
      </c>
      <c r="F49" s="11">
        <f t="shared" si="1"/>
        <v>0</v>
      </c>
    </row>
    <row r="50" spans="1:6" ht="12.75">
      <c r="A50" s="4">
        <v>72428</v>
      </c>
      <c r="B50" s="14" t="s">
        <v>1584</v>
      </c>
      <c r="C50" s="5" t="s">
        <v>1583</v>
      </c>
      <c r="D50" s="4" t="s">
        <v>3</v>
      </c>
      <c r="E50" s="13">
        <v>20468</v>
      </c>
      <c r="F50" s="11">
        <f t="shared" si="1"/>
        <v>0</v>
      </c>
    </row>
    <row r="51" spans="1:6" ht="12.75">
      <c r="A51" s="4">
        <v>72426</v>
      </c>
      <c r="B51" s="14" t="s">
        <v>1582</v>
      </c>
      <c r="C51" s="5" t="s">
        <v>1581</v>
      </c>
      <c r="D51" s="4" t="s">
        <v>3</v>
      </c>
      <c r="E51" s="13">
        <v>17788</v>
      </c>
      <c r="F51" s="11">
        <f t="shared" si="1"/>
        <v>0</v>
      </c>
    </row>
    <row r="52" spans="1:6" ht="12.75">
      <c r="A52" s="4">
        <v>72438</v>
      </c>
      <c r="B52" s="14" t="s">
        <v>1580</v>
      </c>
      <c r="C52" s="5" t="s">
        <v>1579</v>
      </c>
      <c r="D52" s="4" t="s">
        <v>3</v>
      </c>
      <c r="E52" s="13">
        <v>25437</v>
      </c>
      <c r="F52" s="11">
        <f t="shared" si="1"/>
        <v>0</v>
      </c>
    </row>
    <row r="53" spans="1:6" ht="12.75">
      <c r="A53" s="4">
        <v>72434</v>
      </c>
      <c r="B53" s="14" t="s">
        <v>1578</v>
      </c>
      <c r="C53" s="5" t="s">
        <v>1577</v>
      </c>
      <c r="D53" s="4" t="s">
        <v>3</v>
      </c>
      <c r="E53" s="13">
        <v>1221</v>
      </c>
      <c r="F53" s="11">
        <f t="shared" si="1"/>
        <v>0</v>
      </c>
    </row>
    <row r="54" spans="1:6" ht="12.75">
      <c r="A54" s="4">
        <v>88068</v>
      </c>
      <c r="B54" s="14" t="s">
        <v>1576</v>
      </c>
      <c r="C54" s="5" t="s">
        <v>1575</v>
      </c>
      <c r="D54" s="4" t="s">
        <v>3</v>
      </c>
      <c r="E54" s="13">
        <v>7632</v>
      </c>
      <c r="F54" s="11">
        <f t="shared" si="1"/>
        <v>0</v>
      </c>
    </row>
    <row r="55" spans="1:6" ht="12.75">
      <c r="A55" s="4">
        <v>88070</v>
      </c>
      <c r="B55" s="14" t="s">
        <v>1574</v>
      </c>
      <c r="C55" s="5" t="s">
        <v>1573</v>
      </c>
      <c r="D55" s="4" t="s">
        <v>3</v>
      </c>
      <c r="E55" s="13">
        <v>68403</v>
      </c>
      <c r="F55" s="11">
        <f t="shared" si="1"/>
        <v>0</v>
      </c>
    </row>
    <row r="56" spans="1:6" ht="12.75">
      <c r="A56" s="2"/>
      <c r="B56" s="2"/>
      <c r="C56" s="3" t="s">
        <v>1572</v>
      </c>
      <c r="D56" s="2"/>
      <c r="E56" s="12"/>
      <c r="F56" s="11">
        <f t="shared" si="1"/>
        <v>0</v>
      </c>
    </row>
    <row r="57" spans="1:6" ht="12.75">
      <c r="A57" s="2"/>
      <c r="B57" s="2"/>
      <c r="C57" s="3" t="s">
        <v>1571</v>
      </c>
      <c r="D57" s="2"/>
      <c r="E57" s="12"/>
      <c r="F57" s="11">
        <f aca="true" t="shared" si="2" ref="F57:F88">F56</f>
        <v>0</v>
      </c>
    </row>
    <row r="58" spans="1:6" ht="12.75">
      <c r="A58" s="4">
        <v>72577</v>
      </c>
      <c r="B58" s="14" t="s">
        <v>1570</v>
      </c>
      <c r="C58" s="5" t="s">
        <v>1569</v>
      </c>
      <c r="D58" s="4" t="s">
        <v>3</v>
      </c>
      <c r="E58" s="13">
        <v>9564</v>
      </c>
      <c r="F58" s="11">
        <f t="shared" si="2"/>
        <v>0</v>
      </c>
    </row>
    <row r="59" spans="1:6" ht="12.75">
      <c r="A59" s="4">
        <v>72575</v>
      </c>
      <c r="B59" s="14" t="s">
        <v>1568</v>
      </c>
      <c r="C59" s="5" t="s">
        <v>1567</v>
      </c>
      <c r="D59" s="4" t="s">
        <v>3</v>
      </c>
      <c r="E59" s="13">
        <v>12492</v>
      </c>
      <c r="F59" s="11">
        <f t="shared" si="2"/>
        <v>0</v>
      </c>
    </row>
    <row r="60" spans="1:6" ht="12.75">
      <c r="A60" s="4">
        <v>72524</v>
      </c>
      <c r="B60" s="14" t="s">
        <v>1566</v>
      </c>
      <c r="C60" s="5" t="s">
        <v>1565</v>
      </c>
      <c r="D60" s="4" t="s">
        <v>3</v>
      </c>
      <c r="E60" s="13">
        <v>8008</v>
      </c>
      <c r="F60" s="11">
        <f t="shared" si="2"/>
        <v>0</v>
      </c>
    </row>
    <row r="61" spans="1:6" ht="12.75">
      <c r="A61" s="4">
        <v>72522</v>
      </c>
      <c r="B61" s="14" t="s">
        <v>1564</v>
      </c>
      <c r="C61" s="5" t="s">
        <v>1563</v>
      </c>
      <c r="D61" s="4" t="s">
        <v>3</v>
      </c>
      <c r="E61" s="13">
        <v>4875</v>
      </c>
      <c r="F61" s="11">
        <f t="shared" si="2"/>
        <v>0</v>
      </c>
    </row>
    <row r="62" spans="1:6" ht="12.75">
      <c r="A62" s="2"/>
      <c r="B62" s="2"/>
      <c r="C62" s="3" t="s">
        <v>1562</v>
      </c>
      <c r="D62" s="2"/>
      <c r="E62" s="12"/>
      <c r="F62" s="11">
        <f t="shared" si="2"/>
        <v>0</v>
      </c>
    </row>
    <row r="63" spans="1:6" ht="12.75">
      <c r="A63" s="4">
        <v>72482</v>
      </c>
      <c r="B63" s="14" t="s">
        <v>1561</v>
      </c>
      <c r="C63" s="5" t="s">
        <v>1560</v>
      </c>
      <c r="D63" s="4" t="s">
        <v>273</v>
      </c>
      <c r="E63" s="13">
        <v>16043</v>
      </c>
      <c r="F63" s="11">
        <f t="shared" si="2"/>
        <v>0</v>
      </c>
    </row>
    <row r="64" spans="1:6" ht="12.75">
      <c r="A64" s="4">
        <v>72480</v>
      </c>
      <c r="B64" s="14" t="s">
        <v>1559</v>
      </c>
      <c r="C64" s="5" t="s">
        <v>1558</v>
      </c>
      <c r="D64" s="4" t="s">
        <v>273</v>
      </c>
      <c r="E64" s="13">
        <v>10136</v>
      </c>
      <c r="F64" s="11">
        <f t="shared" si="2"/>
        <v>0</v>
      </c>
    </row>
    <row r="65" spans="1:6" ht="12.75">
      <c r="A65" s="4">
        <v>72486</v>
      </c>
      <c r="B65" s="14" t="s">
        <v>1557</v>
      </c>
      <c r="C65" s="5" t="s">
        <v>1556</v>
      </c>
      <c r="D65" s="4" t="s">
        <v>273</v>
      </c>
      <c r="E65" s="13">
        <v>15740</v>
      </c>
      <c r="F65" s="11">
        <f t="shared" si="2"/>
        <v>0</v>
      </c>
    </row>
    <row r="66" spans="1:6" ht="12.75">
      <c r="A66" s="4">
        <v>72484</v>
      </c>
      <c r="B66" s="14" t="s">
        <v>1555</v>
      </c>
      <c r="C66" s="5" t="s">
        <v>1554</v>
      </c>
      <c r="D66" s="4" t="s">
        <v>273</v>
      </c>
      <c r="E66" s="13">
        <v>10217</v>
      </c>
      <c r="F66" s="11">
        <f t="shared" si="2"/>
        <v>0</v>
      </c>
    </row>
    <row r="67" spans="1:6" ht="12.75">
      <c r="A67" s="4">
        <v>72490</v>
      </c>
      <c r="B67" s="14" t="s">
        <v>1553</v>
      </c>
      <c r="C67" s="5" t="s">
        <v>1552</v>
      </c>
      <c r="D67" s="4" t="s">
        <v>273</v>
      </c>
      <c r="E67" s="13">
        <v>13387</v>
      </c>
      <c r="F67" s="11">
        <f t="shared" si="2"/>
        <v>0</v>
      </c>
    </row>
    <row r="68" spans="1:6" ht="12.75">
      <c r="A68" s="4">
        <v>72488</v>
      </c>
      <c r="B68" s="14" t="s">
        <v>1551</v>
      </c>
      <c r="C68" s="5" t="s">
        <v>1550</v>
      </c>
      <c r="D68" s="4" t="s">
        <v>273</v>
      </c>
      <c r="E68" s="13">
        <v>8953</v>
      </c>
      <c r="F68" s="11">
        <f t="shared" si="2"/>
        <v>0</v>
      </c>
    </row>
    <row r="69" spans="1:6" ht="12.75">
      <c r="A69" s="4">
        <v>72494</v>
      </c>
      <c r="B69" s="14" t="s">
        <v>1549</v>
      </c>
      <c r="C69" s="5" t="s">
        <v>1548</v>
      </c>
      <c r="D69" s="4" t="s">
        <v>273</v>
      </c>
      <c r="E69" s="13">
        <v>14528</v>
      </c>
      <c r="F69" s="11">
        <f t="shared" si="2"/>
        <v>0</v>
      </c>
    </row>
    <row r="70" spans="1:6" ht="12.75">
      <c r="A70" s="4">
        <v>72492</v>
      </c>
      <c r="B70" s="14" t="s">
        <v>1547</v>
      </c>
      <c r="C70" s="5" t="s">
        <v>1546</v>
      </c>
      <c r="D70" s="4" t="s">
        <v>273</v>
      </c>
      <c r="E70" s="13">
        <v>9736</v>
      </c>
      <c r="F70" s="11">
        <f t="shared" si="2"/>
        <v>0</v>
      </c>
    </row>
    <row r="71" spans="1:6" ht="12.75">
      <c r="A71" s="4">
        <v>85551</v>
      </c>
      <c r="B71" s="14" t="s">
        <v>1545</v>
      </c>
      <c r="C71" s="5" t="s">
        <v>1544</v>
      </c>
      <c r="D71" s="4" t="s">
        <v>273</v>
      </c>
      <c r="E71" s="13">
        <v>16044</v>
      </c>
      <c r="F71" s="11">
        <f t="shared" si="2"/>
        <v>0</v>
      </c>
    </row>
    <row r="72" spans="1:6" ht="12.75">
      <c r="A72" s="4">
        <v>88118</v>
      </c>
      <c r="B72" s="14" t="s">
        <v>1543</v>
      </c>
      <c r="C72" s="5" t="s">
        <v>1542</v>
      </c>
      <c r="D72" s="4" t="s">
        <v>273</v>
      </c>
      <c r="E72" s="13">
        <v>14315</v>
      </c>
      <c r="F72" s="11">
        <f t="shared" si="2"/>
        <v>0</v>
      </c>
    </row>
    <row r="73" spans="1:6" ht="12.75">
      <c r="A73" s="4">
        <v>88120</v>
      </c>
      <c r="B73" s="14" t="s">
        <v>1541</v>
      </c>
      <c r="C73" s="5" t="s">
        <v>1540</v>
      </c>
      <c r="D73" s="4" t="s">
        <v>273</v>
      </c>
      <c r="E73" s="13">
        <v>13387</v>
      </c>
      <c r="F73" s="11">
        <f t="shared" si="2"/>
        <v>0</v>
      </c>
    </row>
    <row r="74" spans="1:6" ht="12.75">
      <c r="A74" s="4">
        <v>85553</v>
      </c>
      <c r="B74" s="14" t="s">
        <v>1539</v>
      </c>
      <c r="C74" s="5" t="s">
        <v>1538</v>
      </c>
      <c r="D74" s="4" t="s">
        <v>273</v>
      </c>
      <c r="E74" s="13">
        <v>14528</v>
      </c>
      <c r="F74" s="11">
        <f t="shared" si="2"/>
        <v>0</v>
      </c>
    </row>
    <row r="75" spans="1:6" ht="12.75">
      <c r="A75" s="4">
        <v>61348</v>
      </c>
      <c r="B75" s="14" t="s">
        <v>1537</v>
      </c>
      <c r="C75" s="5" t="s">
        <v>1536</v>
      </c>
      <c r="D75" s="4" t="s">
        <v>273</v>
      </c>
      <c r="E75" s="13">
        <v>16044</v>
      </c>
      <c r="F75" s="11">
        <f t="shared" si="2"/>
        <v>0</v>
      </c>
    </row>
    <row r="76" spans="1:6" ht="12.75">
      <c r="A76" s="4">
        <v>72496</v>
      </c>
      <c r="B76" s="14" t="s">
        <v>1535</v>
      </c>
      <c r="C76" s="5" t="s">
        <v>1534</v>
      </c>
      <c r="D76" s="4" t="s">
        <v>273</v>
      </c>
      <c r="E76" s="13">
        <v>10136</v>
      </c>
      <c r="F76" s="11">
        <f t="shared" si="2"/>
        <v>0</v>
      </c>
    </row>
    <row r="77" spans="1:6" ht="12.75">
      <c r="A77" s="4">
        <v>72500</v>
      </c>
      <c r="B77" s="14" t="s">
        <v>1533</v>
      </c>
      <c r="C77" s="5" t="s">
        <v>1532</v>
      </c>
      <c r="D77" s="4" t="s">
        <v>273</v>
      </c>
      <c r="E77" s="13">
        <v>15743</v>
      </c>
      <c r="F77" s="11">
        <f t="shared" si="2"/>
        <v>0</v>
      </c>
    </row>
    <row r="78" spans="1:6" ht="12.75">
      <c r="A78" s="4">
        <v>72498</v>
      </c>
      <c r="B78" s="14" t="s">
        <v>1531</v>
      </c>
      <c r="C78" s="5" t="s">
        <v>1530</v>
      </c>
      <c r="D78" s="4" t="s">
        <v>273</v>
      </c>
      <c r="E78" s="13">
        <v>10218</v>
      </c>
      <c r="F78" s="11">
        <f t="shared" si="2"/>
        <v>0</v>
      </c>
    </row>
    <row r="79" spans="1:6" ht="12.75">
      <c r="A79" s="4">
        <v>72504</v>
      </c>
      <c r="B79" s="14" t="s">
        <v>1529</v>
      </c>
      <c r="C79" s="5" t="s">
        <v>1528</v>
      </c>
      <c r="D79" s="4" t="s">
        <v>273</v>
      </c>
      <c r="E79" s="13">
        <v>13387</v>
      </c>
      <c r="F79" s="11">
        <f t="shared" si="2"/>
        <v>0</v>
      </c>
    </row>
    <row r="80" spans="1:6" ht="12.75">
      <c r="A80" s="4">
        <v>72502</v>
      </c>
      <c r="B80" s="14" t="s">
        <v>1527</v>
      </c>
      <c r="C80" s="5" t="s">
        <v>1526</v>
      </c>
      <c r="D80" s="4" t="s">
        <v>273</v>
      </c>
      <c r="E80" s="13">
        <v>8957</v>
      </c>
      <c r="F80" s="11">
        <f t="shared" si="2"/>
        <v>0</v>
      </c>
    </row>
    <row r="81" spans="1:6" ht="12.75">
      <c r="A81" s="4">
        <v>72508</v>
      </c>
      <c r="B81" s="14" t="s">
        <v>1525</v>
      </c>
      <c r="C81" s="5" t="s">
        <v>1524</v>
      </c>
      <c r="D81" s="4" t="s">
        <v>273</v>
      </c>
      <c r="E81" s="13">
        <v>14528</v>
      </c>
      <c r="F81" s="11">
        <f t="shared" si="2"/>
        <v>0</v>
      </c>
    </row>
    <row r="82" spans="1:6" ht="12.75">
      <c r="A82" s="4">
        <v>72506</v>
      </c>
      <c r="B82" s="14" t="s">
        <v>1523</v>
      </c>
      <c r="C82" s="5" t="s">
        <v>1522</v>
      </c>
      <c r="D82" s="4" t="s">
        <v>273</v>
      </c>
      <c r="E82" s="13">
        <v>9737</v>
      </c>
      <c r="F82" s="11">
        <f t="shared" si="2"/>
        <v>0</v>
      </c>
    </row>
    <row r="83" spans="1:6" ht="12.75">
      <c r="A83" s="4">
        <v>72512</v>
      </c>
      <c r="B83" s="14" t="s">
        <v>1521</v>
      </c>
      <c r="C83" s="5" t="s">
        <v>1520</v>
      </c>
      <c r="D83" s="4" t="s">
        <v>273</v>
      </c>
      <c r="E83" s="13">
        <v>17930</v>
      </c>
      <c r="F83" s="11">
        <f t="shared" si="2"/>
        <v>0</v>
      </c>
    </row>
    <row r="84" spans="1:6" ht="12.75">
      <c r="A84" s="4">
        <v>72510</v>
      </c>
      <c r="B84" s="14" t="s">
        <v>1519</v>
      </c>
      <c r="C84" s="5" t="s">
        <v>1518</v>
      </c>
      <c r="D84" s="4" t="s">
        <v>273</v>
      </c>
      <c r="E84" s="13">
        <v>11108</v>
      </c>
      <c r="F84" s="11">
        <f t="shared" si="2"/>
        <v>0</v>
      </c>
    </row>
    <row r="85" spans="1:6" ht="12.75">
      <c r="A85" s="4">
        <v>72516</v>
      </c>
      <c r="B85" s="14" t="s">
        <v>1517</v>
      </c>
      <c r="C85" s="5" t="s">
        <v>1516</v>
      </c>
      <c r="D85" s="4" t="s">
        <v>273</v>
      </c>
      <c r="E85" s="13">
        <v>17398</v>
      </c>
      <c r="F85" s="11">
        <f t="shared" si="2"/>
        <v>0</v>
      </c>
    </row>
    <row r="86" spans="1:6" ht="12.75">
      <c r="A86" s="4">
        <v>72514</v>
      </c>
      <c r="B86" s="14" t="s">
        <v>1515</v>
      </c>
      <c r="C86" s="5" t="s">
        <v>1514</v>
      </c>
      <c r="D86" s="4" t="s">
        <v>273</v>
      </c>
      <c r="E86" s="13">
        <v>10964</v>
      </c>
      <c r="F86" s="11">
        <f t="shared" si="2"/>
        <v>0</v>
      </c>
    </row>
    <row r="87" spans="1:6" ht="12.75">
      <c r="A87" s="4">
        <v>72520</v>
      </c>
      <c r="B87" s="14" t="s">
        <v>1513</v>
      </c>
      <c r="C87" s="5" t="s">
        <v>1512</v>
      </c>
      <c r="D87" s="4" t="s">
        <v>273</v>
      </c>
      <c r="E87" s="13">
        <v>17635</v>
      </c>
      <c r="F87" s="11">
        <f t="shared" si="2"/>
        <v>0</v>
      </c>
    </row>
    <row r="88" spans="1:6" ht="12.75">
      <c r="A88" s="4">
        <v>72518</v>
      </c>
      <c r="B88" s="14" t="s">
        <v>1511</v>
      </c>
      <c r="C88" s="5" t="s">
        <v>1510</v>
      </c>
      <c r="D88" s="4" t="s">
        <v>273</v>
      </c>
      <c r="E88" s="13">
        <v>11190</v>
      </c>
      <c r="F88" s="11">
        <f t="shared" si="2"/>
        <v>0</v>
      </c>
    </row>
    <row r="89" spans="1:6" ht="12.75">
      <c r="A89" s="4">
        <v>88129</v>
      </c>
      <c r="B89" s="14" t="s">
        <v>1509</v>
      </c>
      <c r="C89" s="5" t="s">
        <v>1508</v>
      </c>
      <c r="D89" s="4" t="s">
        <v>273</v>
      </c>
      <c r="E89" s="13">
        <v>17930</v>
      </c>
      <c r="F89" s="11">
        <f aca="true" t="shared" si="3" ref="F89:F120">F88</f>
        <v>0</v>
      </c>
    </row>
    <row r="90" spans="1:6" ht="12.75">
      <c r="A90" s="4">
        <v>88131</v>
      </c>
      <c r="B90" s="14" t="s">
        <v>1507</v>
      </c>
      <c r="C90" s="5" t="s">
        <v>1506</v>
      </c>
      <c r="D90" s="4" t="s">
        <v>273</v>
      </c>
      <c r="E90" s="13">
        <v>17398</v>
      </c>
      <c r="F90" s="11">
        <f t="shared" si="3"/>
        <v>0</v>
      </c>
    </row>
    <row r="91" spans="1:6" ht="12.75">
      <c r="A91" s="4">
        <v>37265</v>
      </c>
      <c r="B91" s="14" t="s">
        <v>1505</v>
      </c>
      <c r="C91" s="5" t="s">
        <v>1504</v>
      </c>
      <c r="D91" s="4" t="s">
        <v>273</v>
      </c>
      <c r="E91" s="13">
        <v>24074</v>
      </c>
      <c r="F91" s="11">
        <f t="shared" si="3"/>
        <v>0</v>
      </c>
    </row>
    <row r="92" spans="1:6" ht="12.75">
      <c r="A92" s="4">
        <v>37273</v>
      </c>
      <c r="B92" s="14" t="s">
        <v>1503</v>
      </c>
      <c r="C92" s="5" t="s">
        <v>1502</v>
      </c>
      <c r="D92" s="4" t="s">
        <v>273</v>
      </c>
      <c r="E92" s="13">
        <v>11237</v>
      </c>
      <c r="F92" s="11">
        <f t="shared" si="3"/>
        <v>0</v>
      </c>
    </row>
    <row r="93" spans="1:6" ht="12.75">
      <c r="A93" s="4">
        <v>88086</v>
      </c>
      <c r="B93" s="14" t="s">
        <v>1501</v>
      </c>
      <c r="C93" s="5" t="s">
        <v>1500</v>
      </c>
      <c r="D93" s="4" t="s">
        <v>273</v>
      </c>
      <c r="E93" s="13">
        <v>11237</v>
      </c>
      <c r="F93" s="11">
        <f t="shared" si="3"/>
        <v>0</v>
      </c>
    </row>
    <row r="94" spans="1:6" ht="12.75">
      <c r="A94" s="4">
        <v>88078</v>
      </c>
      <c r="B94" s="14" t="s">
        <v>1499</v>
      </c>
      <c r="C94" s="5" t="s">
        <v>1498</v>
      </c>
      <c r="D94" s="4" t="s">
        <v>273</v>
      </c>
      <c r="E94" s="13">
        <v>8868</v>
      </c>
      <c r="F94" s="11">
        <f t="shared" si="3"/>
        <v>0</v>
      </c>
    </row>
    <row r="95" spans="1:6" ht="12.75">
      <c r="A95" s="4">
        <v>88088</v>
      </c>
      <c r="B95" s="14" t="s">
        <v>1497</v>
      </c>
      <c r="C95" s="5" t="s">
        <v>1496</v>
      </c>
      <c r="D95" s="4" t="s">
        <v>273</v>
      </c>
      <c r="E95" s="13">
        <v>11237</v>
      </c>
      <c r="F95" s="11">
        <f t="shared" si="3"/>
        <v>0</v>
      </c>
    </row>
    <row r="96" spans="1:6" ht="12.75">
      <c r="A96" s="4">
        <v>88080</v>
      </c>
      <c r="B96" s="14" t="s">
        <v>1495</v>
      </c>
      <c r="C96" s="5" t="s">
        <v>1494</v>
      </c>
      <c r="D96" s="4" t="s">
        <v>273</v>
      </c>
      <c r="E96" s="13">
        <v>8868</v>
      </c>
      <c r="F96" s="11">
        <f t="shared" si="3"/>
        <v>0</v>
      </c>
    </row>
    <row r="97" spans="1:6" ht="12.75">
      <c r="A97" s="4">
        <v>88090</v>
      </c>
      <c r="B97" s="14" t="s">
        <v>1493</v>
      </c>
      <c r="C97" s="5" t="s">
        <v>1492</v>
      </c>
      <c r="D97" s="4" t="s">
        <v>273</v>
      </c>
      <c r="E97" s="13">
        <v>10651</v>
      </c>
      <c r="F97" s="11">
        <f t="shared" si="3"/>
        <v>0</v>
      </c>
    </row>
    <row r="98" spans="1:6" ht="12.75">
      <c r="A98" s="4">
        <v>88082</v>
      </c>
      <c r="B98" s="14" t="s">
        <v>1491</v>
      </c>
      <c r="C98" s="5" t="s">
        <v>1490</v>
      </c>
      <c r="D98" s="4" t="s">
        <v>273</v>
      </c>
      <c r="E98" s="13">
        <v>8282</v>
      </c>
      <c r="F98" s="11">
        <f t="shared" si="3"/>
        <v>0</v>
      </c>
    </row>
    <row r="99" spans="1:6" ht="12.75">
      <c r="A99" s="4">
        <v>88092</v>
      </c>
      <c r="B99" s="14" t="s">
        <v>1489</v>
      </c>
      <c r="C99" s="5" t="s">
        <v>1488</v>
      </c>
      <c r="D99" s="4" t="s">
        <v>273</v>
      </c>
      <c r="E99" s="13">
        <v>10651</v>
      </c>
      <c r="F99" s="11">
        <f t="shared" si="3"/>
        <v>0</v>
      </c>
    </row>
    <row r="100" spans="1:6" ht="12.75">
      <c r="A100" s="4">
        <v>88084</v>
      </c>
      <c r="B100" s="14" t="s">
        <v>1487</v>
      </c>
      <c r="C100" s="5" t="s">
        <v>1486</v>
      </c>
      <c r="D100" s="4" t="s">
        <v>273</v>
      </c>
      <c r="E100" s="13">
        <v>8282</v>
      </c>
      <c r="F100" s="11">
        <f t="shared" si="3"/>
        <v>0</v>
      </c>
    </row>
    <row r="101" spans="1:6" ht="12.75">
      <c r="A101" s="4">
        <v>88102</v>
      </c>
      <c r="B101" s="14" t="s">
        <v>1485</v>
      </c>
      <c r="C101" s="5" t="s">
        <v>1484</v>
      </c>
      <c r="D101" s="4" t="s">
        <v>273</v>
      </c>
      <c r="E101" s="13">
        <v>11237</v>
      </c>
      <c r="F101" s="11">
        <f t="shared" si="3"/>
        <v>0</v>
      </c>
    </row>
    <row r="102" spans="1:6" ht="12.75">
      <c r="A102" s="4">
        <v>88094</v>
      </c>
      <c r="B102" s="14" t="s">
        <v>1483</v>
      </c>
      <c r="C102" s="5" t="s">
        <v>1482</v>
      </c>
      <c r="D102" s="4" t="s">
        <v>273</v>
      </c>
      <c r="E102" s="13">
        <v>8868</v>
      </c>
      <c r="F102" s="11">
        <f t="shared" si="3"/>
        <v>0</v>
      </c>
    </row>
    <row r="103" spans="1:6" ht="12.75">
      <c r="A103" s="4">
        <v>88104</v>
      </c>
      <c r="B103" s="14" t="s">
        <v>1481</v>
      </c>
      <c r="C103" s="5" t="s">
        <v>1480</v>
      </c>
      <c r="D103" s="4" t="s">
        <v>273</v>
      </c>
      <c r="E103" s="13">
        <v>11237</v>
      </c>
      <c r="F103" s="11">
        <f t="shared" si="3"/>
        <v>0</v>
      </c>
    </row>
    <row r="104" spans="1:6" ht="12.75">
      <c r="A104" s="4">
        <v>88096</v>
      </c>
      <c r="B104" s="14" t="s">
        <v>1479</v>
      </c>
      <c r="C104" s="5" t="s">
        <v>1478</v>
      </c>
      <c r="D104" s="4" t="s">
        <v>273</v>
      </c>
      <c r="E104" s="13">
        <v>8868</v>
      </c>
      <c r="F104" s="11">
        <f t="shared" si="3"/>
        <v>0</v>
      </c>
    </row>
    <row r="105" spans="1:6" ht="12.75">
      <c r="A105" s="4">
        <v>88106</v>
      </c>
      <c r="B105" s="14" t="s">
        <v>1477</v>
      </c>
      <c r="C105" s="5" t="s">
        <v>1476</v>
      </c>
      <c r="D105" s="4" t="s">
        <v>273</v>
      </c>
      <c r="E105" s="13">
        <v>10651</v>
      </c>
      <c r="F105" s="11">
        <f t="shared" si="3"/>
        <v>0</v>
      </c>
    </row>
    <row r="106" spans="1:6" ht="12.75">
      <c r="A106" s="4">
        <v>88098</v>
      </c>
      <c r="B106" s="14" t="s">
        <v>1475</v>
      </c>
      <c r="C106" s="5" t="s">
        <v>1474</v>
      </c>
      <c r="D106" s="4" t="s">
        <v>273</v>
      </c>
      <c r="E106" s="13">
        <v>8282</v>
      </c>
      <c r="F106" s="11">
        <f t="shared" si="3"/>
        <v>0</v>
      </c>
    </row>
    <row r="107" spans="1:6" ht="12.75">
      <c r="A107" s="4">
        <v>88108</v>
      </c>
      <c r="B107" s="14" t="s">
        <v>1473</v>
      </c>
      <c r="C107" s="5" t="s">
        <v>1472</v>
      </c>
      <c r="D107" s="4" t="s">
        <v>273</v>
      </c>
      <c r="E107" s="13">
        <v>10651</v>
      </c>
      <c r="F107" s="11">
        <f t="shared" si="3"/>
        <v>0</v>
      </c>
    </row>
    <row r="108" spans="1:6" ht="12.75">
      <c r="A108" s="4">
        <v>88100</v>
      </c>
      <c r="B108" s="14" t="s">
        <v>1471</v>
      </c>
      <c r="C108" s="5" t="s">
        <v>1470</v>
      </c>
      <c r="D108" s="4" t="s">
        <v>273</v>
      </c>
      <c r="E108" s="13">
        <v>8282</v>
      </c>
      <c r="F108" s="11">
        <f t="shared" si="3"/>
        <v>0</v>
      </c>
    </row>
    <row r="109" spans="1:6" ht="12.75">
      <c r="A109" s="4">
        <v>88114</v>
      </c>
      <c r="B109" s="14" t="s">
        <v>1469</v>
      </c>
      <c r="C109" s="5" t="s">
        <v>1468</v>
      </c>
      <c r="D109" s="4" t="s">
        <v>273</v>
      </c>
      <c r="E109" s="13">
        <v>11237</v>
      </c>
      <c r="F109" s="11">
        <f t="shared" si="3"/>
        <v>0</v>
      </c>
    </row>
    <row r="110" spans="1:6" ht="12.75">
      <c r="A110" s="4">
        <v>88110</v>
      </c>
      <c r="B110" s="14" t="s">
        <v>1467</v>
      </c>
      <c r="C110" s="5" t="s">
        <v>1466</v>
      </c>
      <c r="D110" s="4" t="s">
        <v>273</v>
      </c>
      <c r="E110" s="13">
        <v>8868</v>
      </c>
      <c r="F110" s="11">
        <f t="shared" si="3"/>
        <v>0</v>
      </c>
    </row>
    <row r="111" spans="1:6" ht="12.75">
      <c r="A111" s="4">
        <v>88116</v>
      </c>
      <c r="B111" s="14" t="s">
        <v>1465</v>
      </c>
      <c r="C111" s="5" t="s">
        <v>1464</v>
      </c>
      <c r="D111" s="4" t="s">
        <v>273</v>
      </c>
      <c r="E111" s="13">
        <v>11237</v>
      </c>
      <c r="F111" s="11">
        <f t="shared" si="3"/>
        <v>0</v>
      </c>
    </row>
    <row r="112" spans="1:6" ht="12.75">
      <c r="A112" s="4">
        <v>88112</v>
      </c>
      <c r="B112" s="14" t="s">
        <v>1463</v>
      </c>
      <c r="C112" s="5" t="s">
        <v>1462</v>
      </c>
      <c r="D112" s="4" t="s">
        <v>273</v>
      </c>
      <c r="E112" s="13">
        <v>8868</v>
      </c>
      <c r="F112" s="11">
        <f t="shared" si="3"/>
        <v>0</v>
      </c>
    </row>
    <row r="113" spans="1:6" ht="12.75">
      <c r="A113" s="2"/>
      <c r="B113" s="2"/>
      <c r="C113" s="3" t="s">
        <v>1461</v>
      </c>
      <c r="D113" s="2"/>
      <c r="E113" s="12"/>
      <c r="F113" s="11">
        <f t="shared" si="3"/>
        <v>0</v>
      </c>
    </row>
    <row r="114" spans="1:6" ht="12.75">
      <c r="A114" s="4">
        <v>72579</v>
      </c>
      <c r="B114" s="14" t="s">
        <v>1460</v>
      </c>
      <c r="C114" s="5" t="s">
        <v>1459</v>
      </c>
      <c r="D114" s="4" t="s">
        <v>3</v>
      </c>
      <c r="E114" s="13">
        <v>9564</v>
      </c>
      <c r="F114" s="11">
        <f t="shared" si="3"/>
        <v>0</v>
      </c>
    </row>
    <row r="115" spans="1:6" ht="12.75">
      <c r="A115" s="4">
        <v>72585</v>
      </c>
      <c r="B115" s="14" t="s">
        <v>1458</v>
      </c>
      <c r="C115" s="5" t="s">
        <v>1457</v>
      </c>
      <c r="D115" s="4" t="s">
        <v>3</v>
      </c>
      <c r="E115" s="13">
        <v>9564</v>
      </c>
      <c r="F115" s="11">
        <f t="shared" si="3"/>
        <v>0</v>
      </c>
    </row>
    <row r="116" spans="1:6" ht="12.75">
      <c r="A116" s="4">
        <v>72589</v>
      </c>
      <c r="B116" s="14" t="s">
        <v>1456</v>
      </c>
      <c r="C116" s="5" t="s">
        <v>1455</v>
      </c>
      <c r="D116" s="4" t="s">
        <v>3</v>
      </c>
      <c r="E116" s="13">
        <v>9564</v>
      </c>
      <c r="F116" s="11">
        <f t="shared" si="3"/>
        <v>0</v>
      </c>
    </row>
    <row r="117" spans="1:6" ht="12.75">
      <c r="A117" s="4">
        <v>72587</v>
      </c>
      <c r="B117" s="14" t="s">
        <v>1454</v>
      </c>
      <c r="C117" s="5" t="s">
        <v>1453</v>
      </c>
      <c r="D117" s="4" t="s">
        <v>3</v>
      </c>
      <c r="E117" s="13">
        <v>7176</v>
      </c>
      <c r="F117" s="11">
        <f t="shared" si="3"/>
        <v>0</v>
      </c>
    </row>
    <row r="118" spans="1:6" ht="12.75">
      <c r="A118" s="4">
        <v>72581</v>
      </c>
      <c r="B118" s="14" t="s">
        <v>1452</v>
      </c>
      <c r="C118" s="5" t="s">
        <v>1451</v>
      </c>
      <c r="D118" s="4" t="s">
        <v>3</v>
      </c>
      <c r="E118" s="13">
        <v>9564</v>
      </c>
      <c r="F118" s="11">
        <f t="shared" si="3"/>
        <v>0</v>
      </c>
    </row>
    <row r="119" spans="1:6" ht="12.75">
      <c r="A119" s="4">
        <v>72583</v>
      </c>
      <c r="B119" s="14" t="s">
        <v>1450</v>
      </c>
      <c r="C119" s="5" t="s">
        <v>1449</v>
      </c>
      <c r="D119" s="4" t="s">
        <v>3</v>
      </c>
      <c r="E119" s="13">
        <v>9564</v>
      </c>
      <c r="F119" s="11">
        <f t="shared" si="3"/>
        <v>0</v>
      </c>
    </row>
    <row r="120" spans="1:6" ht="12.75">
      <c r="A120" s="2"/>
      <c r="B120" s="2"/>
      <c r="C120" s="3" t="s">
        <v>1448</v>
      </c>
      <c r="D120" s="2"/>
      <c r="E120" s="12"/>
      <c r="F120" s="11">
        <f t="shared" si="3"/>
        <v>0</v>
      </c>
    </row>
    <row r="121" spans="1:6" ht="12.75">
      <c r="A121" s="4">
        <v>72573</v>
      </c>
      <c r="B121" s="14" t="s">
        <v>1447</v>
      </c>
      <c r="C121" s="5" t="s">
        <v>1446</v>
      </c>
      <c r="D121" s="4" t="s">
        <v>3</v>
      </c>
      <c r="E121" s="13">
        <v>5852</v>
      </c>
      <c r="F121" s="11">
        <f aca="true" t="shared" si="4" ref="F121:F149">F120</f>
        <v>0</v>
      </c>
    </row>
    <row r="122" spans="1:6" ht="12.75">
      <c r="A122" s="4">
        <v>72559</v>
      </c>
      <c r="B122" s="14" t="s">
        <v>1445</v>
      </c>
      <c r="C122" s="5" t="s">
        <v>1444</v>
      </c>
      <c r="D122" s="4" t="s">
        <v>3</v>
      </c>
      <c r="E122" s="13">
        <v>7691</v>
      </c>
      <c r="F122" s="11">
        <f t="shared" si="4"/>
        <v>0</v>
      </c>
    </row>
    <row r="123" spans="1:6" ht="12.75">
      <c r="A123" s="4">
        <v>72561</v>
      </c>
      <c r="B123" s="14" t="s">
        <v>1443</v>
      </c>
      <c r="C123" s="5" t="s">
        <v>1442</v>
      </c>
      <c r="D123" s="4" t="s">
        <v>3</v>
      </c>
      <c r="E123" s="13">
        <v>14256</v>
      </c>
      <c r="F123" s="11">
        <f t="shared" si="4"/>
        <v>0</v>
      </c>
    </row>
    <row r="124" spans="1:6" ht="12.75">
      <c r="A124" s="4">
        <v>72565</v>
      </c>
      <c r="B124" s="14" t="s">
        <v>1441</v>
      </c>
      <c r="C124" s="5" t="s">
        <v>1440</v>
      </c>
      <c r="D124" s="4" t="s">
        <v>3</v>
      </c>
      <c r="E124" s="13">
        <v>30254</v>
      </c>
      <c r="F124" s="11">
        <f t="shared" si="4"/>
        <v>0</v>
      </c>
    </row>
    <row r="125" spans="1:6" ht="12.75">
      <c r="A125" s="4">
        <v>72563</v>
      </c>
      <c r="B125" s="14" t="s">
        <v>1439</v>
      </c>
      <c r="C125" s="5" t="s">
        <v>1438</v>
      </c>
      <c r="D125" s="4" t="s">
        <v>3</v>
      </c>
      <c r="E125" s="13">
        <v>60510</v>
      </c>
      <c r="F125" s="11">
        <f t="shared" si="4"/>
        <v>0</v>
      </c>
    </row>
    <row r="126" spans="1:6" ht="12.75">
      <c r="A126" s="4">
        <v>72567</v>
      </c>
      <c r="B126" s="14" t="s">
        <v>1437</v>
      </c>
      <c r="C126" s="5" t="s">
        <v>1436</v>
      </c>
      <c r="D126" s="4" t="s">
        <v>3</v>
      </c>
      <c r="E126" s="13">
        <v>8197</v>
      </c>
      <c r="F126" s="11">
        <f t="shared" si="4"/>
        <v>0</v>
      </c>
    </row>
    <row r="127" spans="1:6" ht="12.75">
      <c r="A127" s="2"/>
      <c r="B127" s="2"/>
      <c r="C127" s="3" t="s">
        <v>1435</v>
      </c>
      <c r="D127" s="2"/>
      <c r="E127" s="12"/>
      <c r="F127" s="11">
        <f t="shared" si="4"/>
        <v>0</v>
      </c>
    </row>
    <row r="128" spans="1:6" ht="12.75">
      <c r="A128" s="4">
        <v>72526</v>
      </c>
      <c r="B128" s="14" t="s">
        <v>1434</v>
      </c>
      <c r="C128" s="5" t="s">
        <v>1433</v>
      </c>
      <c r="D128" s="4" t="s">
        <v>3</v>
      </c>
      <c r="E128" s="13">
        <v>2025</v>
      </c>
      <c r="F128" s="11">
        <f t="shared" si="4"/>
        <v>0</v>
      </c>
    </row>
    <row r="129" spans="1:6" ht="12.75">
      <c r="A129" s="4">
        <v>87873</v>
      </c>
      <c r="B129" s="14" t="s">
        <v>1432</v>
      </c>
      <c r="C129" s="5" t="s">
        <v>1431</v>
      </c>
      <c r="D129" s="4" t="s">
        <v>3</v>
      </c>
      <c r="E129" s="13">
        <v>6042</v>
      </c>
      <c r="F129" s="11">
        <f t="shared" si="4"/>
        <v>0</v>
      </c>
    </row>
    <row r="130" spans="1:6" ht="12.75">
      <c r="A130" s="4">
        <v>72661</v>
      </c>
      <c r="B130" s="14" t="s">
        <v>1430</v>
      </c>
      <c r="C130" s="5" t="s">
        <v>1429</v>
      </c>
      <c r="D130" s="4" t="s">
        <v>3</v>
      </c>
      <c r="E130" s="13">
        <v>9528</v>
      </c>
      <c r="F130" s="11">
        <f t="shared" si="4"/>
        <v>0</v>
      </c>
    </row>
    <row r="131" spans="1:6" ht="12.75">
      <c r="A131" s="4">
        <v>72663</v>
      </c>
      <c r="B131" s="14" t="s">
        <v>1428</v>
      </c>
      <c r="C131" s="5" t="s">
        <v>1427</v>
      </c>
      <c r="D131" s="4" t="s">
        <v>3</v>
      </c>
      <c r="E131" s="13">
        <v>14885</v>
      </c>
      <c r="F131" s="11">
        <f t="shared" si="4"/>
        <v>0</v>
      </c>
    </row>
    <row r="132" spans="1:6" ht="12.75">
      <c r="A132" s="4">
        <v>72569</v>
      </c>
      <c r="B132" s="14" t="s">
        <v>1426</v>
      </c>
      <c r="C132" s="5" t="s">
        <v>1425</v>
      </c>
      <c r="D132" s="4" t="s">
        <v>3</v>
      </c>
      <c r="E132" s="13">
        <v>1366</v>
      </c>
      <c r="F132" s="11">
        <f t="shared" si="4"/>
        <v>0</v>
      </c>
    </row>
    <row r="133" spans="1:6" ht="12.75">
      <c r="A133" s="4">
        <v>72571</v>
      </c>
      <c r="B133" s="14" t="s">
        <v>1424</v>
      </c>
      <c r="C133" s="5" t="s">
        <v>1423</v>
      </c>
      <c r="D133" s="4" t="s">
        <v>3</v>
      </c>
      <c r="E133" s="13">
        <v>1366</v>
      </c>
      <c r="F133" s="11">
        <f t="shared" si="4"/>
        <v>0</v>
      </c>
    </row>
    <row r="134" spans="1:6" ht="12.75">
      <c r="A134" s="4">
        <v>72531</v>
      </c>
      <c r="B134" s="14" t="s">
        <v>1422</v>
      </c>
      <c r="C134" s="5" t="s">
        <v>1421</v>
      </c>
      <c r="D134" s="4" t="s">
        <v>3</v>
      </c>
      <c r="E134" s="13">
        <v>3281</v>
      </c>
      <c r="F134" s="11">
        <f t="shared" si="4"/>
        <v>0</v>
      </c>
    </row>
    <row r="135" spans="1:6" ht="12.75">
      <c r="A135" s="4">
        <v>72533</v>
      </c>
      <c r="B135" s="14" t="s">
        <v>1420</v>
      </c>
      <c r="C135" s="5" t="s">
        <v>1419</v>
      </c>
      <c r="D135" s="4" t="s">
        <v>3</v>
      </c>
      <c r="E135" s="13">
        <v>3281</v>
      </c>
      <c r="F135" s="11">
        <f t="shared" si="4"/>
        <v>0</v>
      </c>
    </row>
    <row r="136" spans="1:6" ht="12.75">
      <c r="A136" s="4">
        <v>72535</v>
      </c>
      <c r="B136" s="14" t="s">
        <v>1418</v>
      </c>
      <c r="C136" s="5" t="s">
        <v>1417</v>
      </c>
      <c r="D136" s="4" t="s">
        <v>3</v>
      </c>
      <c r="E136" s="13">
        <v>3281</v>
      </c>
      <c r="F136" s="11">
        <f t="shared" si="4"/>
        <v>0</v>
      </c>
    </row>
    <row r="137" spans="1:6" ht="12.75">
      <c r="A137" s="4">
        <v>72537</v>
      </c>
      <c r="B137" s="14" t="s">
        <v>1416</v>
      </c>
      <c r="C137" s="5" t="s">
        <v>1415</v>
      </c>
      <c r="D137" s="4" t="s">
        <v>3</v>
      </c>
      <c r="E137" s="13">
        <v>3281</v>
      </c>
      <c r="F137" s="11">
        <f t="shared" si="4"/>
        <v>0</v>
      </c>
    </row>
    <row r="138" spans="1:6" ht="12.75">
      <c r="A138" s="4">
        <v>72539</v>
      </c>
      <c r="B138" s="14" t="s">
        <v>1414</v>
      </c>
      <c r="C138" s="5" t="s">
        <v>1413</v>
      </c>
      <c r="D138" s="4" t="s">
        <v>3</v>
      </c>
      <c r="E138" s="13">
        <v>3281</v>
      </c>
      <c r="F138" s="11">
        <f t="shared" si="4"/>
        <v>0</v>
      </c>
    </row>
    <row r="139" spans="1:6" ht="12.75">
      <c r="A139" s="4">
        <v>72541</v>
      </c>
      <c r="B139" s="14" t="s">
        <v>1412</v>
      </c>
      <c r="C139" s="5" t="s">
        <v>1411</v>
      </c>
      <c r="D139" s="4" t="s">
        <v>3</v>
      </c>
      <c r="E139" s="13">
        <v>3281</v>
      </c>
      <c r="F139" s="11">
        <f t="shared" si="4"/>
        <v>0</v>
      </c>
    </row>
    <row r="140" spans="1:6" ht="12.75">
      <c r="A140" s="4">
        <v>72543</v>
      </c>
      <c r="B140" s="14" t="s">
        <v>1410</v>
      </c>
      <c r="C140" s="5" t="s">
        <v>1409</v>
      </c>
      <c r="D140" s="4" t="s">
        <v>3</v>
      </c>
      <c r="E140" s="13">
        <v>3281</v>
      </c>
      <c r="F140" s="11">
        <f t="shared" si="4"/>
        <v>0</v>
      </c>
    </row>
    <row r="141" spans="1:6" ht="12.75">
      <c r="A141" s="2"/>
      <c r="B141" s="2"/>
      <c r="C141" s="3" t="s">
        <v>1408</v>
      </c>
      <c r="D141" s="2"/>
      <c r="E141" s="12"/>
      <c r="F141" s="11">
        <f t="shared" si="4"/>
        <v>0</v>
      </c>
    </row>
    <row r="142" spans="1:6" ht="12.75">
      <c r="A142" s="4">
        <v>72528</v>
      </c>
      <c r="B142" s="14" t="s">
        <v>1407</v>
      </c>
      <c r="C142" s="5" t="s">
        <v>1406</v>
      </c>
      <c r="D142" s="4" t="s">
        <v>3</v>
      </c>
      <c r="E142" s="13">
        <v>4698</v>
      </c>
      <c r="F142" s="11">
        <f t="shared" si="4"/>
        <v>0</v>
      </c>
    </row>
    <row r="143" spans="1:6" ht="12.75">
      <c r="A143" s="4">
        <v>72545</v>
      </c>
      <c r="B143" s="14" t="s">
        <v>1405</v>
      </c>
      <c r="C143" s="5" t="s">
        <v>1404</v>
      </c>
      <c r="D143" s="4" t="s">
        <v>3</v>
      </c>
      <c r="E143" s="13">
        <v>4356</v>
      </c>
      <c r="F143" s="11">
        <f t="shared" si="4"/>
        <v>0</v>
      </c>
    </row>
    <row r="144" spans="1:6" ht="12.75">
      <c r="A144" s="4">
        <v>72547</v>
      </c>
      <c r="B144" s="14" t="s">
        <v>1403</v>
      </c>
      <c r="C144" s="5" t="s">
        <v>1402</v>
      </c>
      <c r="D144" s="4" t="s">
        <v>3</v>
      </c>
      <c r="E144" s="13">
        <v>4356</v>
      </c>
      <c r="F144" s="11">
        <f t="shared" si="4"/>
        <v>0</v>
      </c>
    </row>
    <row r="145" spans="1:6" ht="12.75">
      <c r="A145" s="4">
        <v>72549</v>
      </c>
      <c r="B145" s="14" t="s">
        <v>1401</v>
      </c>
      <c r="C145" s="5" t="s">
        <v>1400</v>
      </c>
      <c r="D145" s="4" t="s">
        <v>3</v>
      </c>
      <c r="E145" s="13">
        <v>4356</v>
      </c>
      <c r="F145" s="11">
        <f t="shared" si="4"/>
        <v>0</v>
      </c>
    </row>
    <row r="146" spans="1:6" ht="12.75">
      <c r="A146" s="4">
        <v>72551</v>
      </c>
      <c r="B146" s="14" t="s">
        <v>1399</v>
      </c>
      <c r="C146" s="5" t="s">
        <v>1398</v>
      </c>
      <c r="D146" s="4" t="s">
        <v>3</v>
      </c>
      <c r="E146" s="13">
        <v>4356</v>
      </c>
      <c r="F146" s="11">
        <f t="shared" si="4"/>
        <v>0</v>
      </c>
    </row>
    <row r="147" spans="1:6" ht="12.75">
      <c r="A147" s="4">
        <v>72553</v>
      </c>
      <c r="B147" s="14" t="s">
        <v>1397</v>
      </c>
      <c r="C147" s="5" t="s">
        <v>1396</v>
      </c>
      <c r="D147" s="4" t="s">
        <v>3</v>
      </c>
      <c r="E147" s="13">
        <v>4356</v>
      </c>
      <c r="F147" s="11">
        <f t="shared" si="4"/>
        <v>0</v>
      </c>
    </row>
    <row r="148" spans="1:6" ht="12.75">
      <c r="A148" s="4">
        <v>72555</v>
      </c>
      <c r="B148" s="14" t="s">
        <v>1395</v>
      </c>
      <c r="C148" s="5" t="s">
        <v>1394</v>
      </c>
      <c r="D148" s="4" t="s">
        <v>3</v>
      </c>
      <c r="E148" s="13">
        <v>4356</v>
      </c>
      <c r="F148" s="11">
        <f t="shared" si="4"/>
        <v>0</v>
      </c>
    </row>
    <row r="149" spans="1:6" ht="12.75">
      <c r="A149" s="4">
        <v>72557</v>
      </c>
      <c r="B149" s="14" t="s">
        <v>1393</v>
      </c>
      <c r="C149" s="5" t="s">
        <v>1392</v>
      </c>
      <c r="D149" s="4" t="s">
        <v>3</v>
      </c>
      <c r="E149" s="13">
        <v>4356</v>
      </c>
      <c r="F149" s="11">
        <f t="shared" si="4"/>
        <v>0</v>
      </c>
    </row>
  </sheetData>
  <sheetProtection/>
  <mergeCells count="7">
    <mergeCell ref="A8:E8"/>
    <mergeCell ref="A9:E9"/>
    <mergeCell ref="A10:E10"/>
    <mergeCell ref="A4:E4"/>
    <mergeCell ref="A5:E5"/>
    <mergeCell ref="A6:E6"/>
    <mergeCell ref="A7:E7"/>
  </mergeCells>
  <conditionalFormatting sqref="E12">
    <cfRule type="cellIs" priority="1" dxfId="2" operator="lessThanOrEqual" stopIfTrue="1">
      <formula>0</formula>
    </cfRule>
    <cfRule type="cellIs" priority="2" dxfId="1" operator="greaterThan" stopIfTrue="1">
      <formula>0</formula>
    </cfRule>
  </conditionalFormatting>
  <printOptions/>
  <pageMargins left="0.26" right="0.22" top="0.23" bottom="0.28" header="0.15" footer="0.18"/>
  <pageSetup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F134"/>
  <sheetViews>
    <sheetView view="pageBreakPreview" zoomScaleSheetLayoutView="100" zoomScalePageLayoutView="0" workbookViewId="0" topLeftCell="A121">
      <selection activeCell="C15" sqref="C15"/>
    </sheetView>
  </sheetViews>
  <sheetFormatPr defaultColWidth="9.00390625" defaultRowHeight="12.75"/>
  <cols>
    <col min="1" max="1" width="7.875" style="0" customWidth="1"/>
    <col min="2" max="2" width="14.375" style="6" customWidth="1"/>
    <col min="3" max="3" width="94.00390625" style="0" customWidth="1"/>
    <col min="4" max="4" width="5.25390625" style="6" customWidth="1"/>
    <col min="5" max="5" width="12.375" style="26" customWidth="1"/>
  </cols>
  <sheetData>
    <row r="1" ht="12.75"/>
    <row r="2" ht="12.75"/>
    <row r="3" ht="12.75"/>
    <row r="4" spans="1:5" ht="12.75">
      <c r="A4" s="189"/>
      <c r="B4" s="189"/>
      <c r="C4" s="189"/>
      <c r="D4" s="189"/>
      <c r="E4" s="189"/>
    </row>
    <row r="5" spans="1:5" ht="12.75">
      <c r="A5" s="190" t="s">
        <v>1017</v>
      </c>
      <c r="B5" s="190"/>
      <c r="C5" s="190"/>
      <c r="D5" s="190"/>
      <c r="E5" s="190"/>
    </row>
    <row r="6" spans="1:5" ht="12.75">
      <c r="A6" s="190" t="s">
        <v>246</v>
      </c>
      <c r="B6" s="190"/>
      <c r="C6" s="190"/>
      <c r="D6" s="190"/>
      <c r="E6" s="190"/>
    </row>
    <row r="7" spans="1:5" ht="12.75">
      <c r="A7" s="188" t="s">
        <v>247</v>
      </c>
      <c r="B7" s="188"/>
      <c r="C7" s="188"/>
      <c r="D7" s="188"/>
      <c r="E7" s="188"/>
    </row>
    <row r="8" spans="1:5" ht="12.75">
      <c r="A8" s="188" t="s">
        <v>1016</v>
      </c>
      <c r="B8" s="188"/>
      <c r="C8" s="188"/>
      <c r="D8" s="188"/>
      <c r="E8" s="188"/>
    </row>
    <row r="9" spans="1:5" ht="12.75" customHeight="1">
      <c r="A9" s="185" t="s">
        <v>1930</v>
      </c>
      <c r="B9" s="185"/>
      <c r="C9" s="185"/>
      <c r="D9" s="185"/>
      <c r="E9" s="185"/>
    </row>
    <row r="10" spans="1:5" ht="12.75" customHeight="1">
      <c r="A10" s="185" t="s">
        <v>1929</v>
      </c>
      <c r="B10" s="185"/>
      <c r="C10" s="185"/>
      <c r="D10" s="185"/>
      <c r="E10" s="185"/>
    </row>
    <row r="12" spans="1:5" ht="32.25" customHeight="1">
      <c r="A12" s="18" t="s">
        <v>0</v>
      </c>
      <c r="B12" s="18" t="s">
        <v>128</v>
      </c>
      <c r="C12" s="24" t="s">
        <v>1928</v>
      </c>
      <c r="D12" s="18" t="s">
        <v>2</v>
      </c>
      <c r="E12" s="18" t="s">
        <v>63</v>
      </c>
    </row>
    <row r="13" spans="1:5" ht="12.75">
      <c r="A13" s="1"/>
      <c r="B13" s="1"/>
      <c r="C13" s="1" t="s">
        <v>1</v>
      </c>
      <c r="D13" s="1"/>
      <c r="E13" s="30"/>
    </row>
    <row r="14" spans="1:6" s="8" customFormat="1" ht="15.75">
      <c r="A14" s="28"/>
      <c r="B14" s="28"/>
      <c r="C14" s="29" t="s">
        <v>1927</v>
      </c>
      <c r="D14" s="28"/>
      <c r="E14" s="27"/>
      <c r="F14" s="11"/>
    </row>
    <row r="15" spans="1:6" s="8" customFormat="1" ht="12.75">
      <c r="A15" s="2"/>
      <c r="B15" s="2"/>
      <c r="C15" s="3" t="s">
        <v>1926</v>
      </c>
      <c r="D15" s="2"/>
      <c r="E15" s="12"/>
      <c r="F15" s="11"/>
    </row>
    <row r="16" spans="1:6" s="8" customFormat="1" ht="12.75">
      <c r="A16" s="4">
        <v>50449</v>
      </c>
      <c r="B16" s="14" t="s">
        <v>1925</v>
      </c>
      <c r="C16" s="5" t="s">
        <v>1924</v>
      </c>
      <c r="D16" s="4" t="s">
        <v>3</v>
      </c>
      <c r="E16" s="13" t="s">
        <v>1919</v>
      </c>
      <c r="F16" s="11"/>
    </row>
    <row r="17" spans="1:6" s="8" customFormat="1" ht="12.75">
      <c r="A17" s="4">
        <v>50454</v>
      </c>
      <c r="B17" s="14" t="s">
        <v>1923</v>
      </c>
      <c r="C17" s="5" t="s">
        <v>1922</v>
      </c>
      <c r="D17" s="4" t="s">
        <v>3</v>
      </c>
      <c r="E17" s="13" t="s">
        <v>1693</v>
      </c>
      <c r="F17" s="11"/>
    </row>
    <row r="18" spans="1:6" s="8" customFormat="1" ht="12.75">
      <c r="A18" s="4">
        <v>50450</v>
      </c>
      <c r="B18" s="14" t="s">
        <v>1921</v>
      </c>
      <c r="C18" s="5" t="s">
        <v>1920</v>
      </c>
      <c r="D18" s="4" t="s">
        <v>3</v>
      </c>
      <c r="E18" s="13" t="s">
        <v>1919</v>
      </c>
      <c r="F18" s="11"/>
    </row>
    <row r="19" spans="1:6" s="8" customFormat="1" ht="12.75">
      <c r="A19" s="4">
        <v>50453</v>
      </c>
      <c r="B19" s="14" t="s">
        <v>1918</v>
      </c>
      <c r="C19" s="5" t="s">
        <v>1917</v>
      </c>
      <c r="D19" s="4" t="s">
        <v>3</v>
      </c>
      <c r="E19" s="13" t="s">
        <v>1693</v>
      </c>
      <c r="F19" s="11"/>
    </row>
    <row r="20" spans="1:6" s="8" customFormat="1" ht="12.75">
      <c r="A20" s="4">
        <v>50456</v>
      </c>
      <c r="B20" s="14" t="s">
        <v>1916</v>
      </c>
      <c r="C20" s="5" t="s">
        <v>1915</v>
      </c>
      <c r="D20" s="4" t="s">
        <v>3</v>
      </c>
      <c r="E20" s="13" t="s">
        <v>1693</v>
      </c>
      <c r="F20" s="11"/>
    </row>
    <row r="21" spans="1:6" s="8" customFormat="1" ht="12.75">
      <c r="A21" s="4">
        <v>50451</v>
      </c>
      <c r="B21" s="14" t="s">
        <v>1914</v>
      </c>
      <c r="C21" s="5" t="s">
        <v>1913</v>
      </c>
      <c r="D21" s="4" t="s">
        <v>3</v>
      </c>
      <c r="E21" s="13" t="s">
        <v>1912</v>
      </c>
      <c r="F21" s="11"/>
    </row>
    <row r="22" spans="1:6" s="8" customFormat="1" ht="12.75">
      <c r="A22" s="4">
        <v>50455</v>
      </c>
      <c r="B22" s="14" t="s">
        <v>1911</v>
      </c>
      <c r="C22" s="5" t="s">
        <v>1910</v>
      </c>
      <c r="D22" s="4" t="s">
        <v>3</v>
      </c>
      <c r="E22" s="13" t="s">
        <v>1693</v>
      </c>
      <c r="F22" s="11"/>
    </row>
    <row r="23" spans="1:6" s="8" customFormat="1" ht="12.75">
      <c r="A23" s="4">
        <v>50452</v>
      </c>
      <c r="B23" s="14" t="s">
        <v>1909</v>
      </c>
      <c r="C23" s="5" t="s">
        <v>1908</v>
      </c>
      <c r="D23" s="4" t="s">
        <v>3</v>
      </c>
      <c r="E23" s="13" t="s">
        <v>1907</v>
      </c>
      <c r="F23" s="11"/>
    </row>
    <row r="24" spans="1:6" s="8" customFormat="1" ht="12.75">
      <c r="A24" s="4">
        <v>50457</v>
      </c>
      <c r="B24" s="14" t="s">
        <v>1906</v>
      </c>
      <c r="C24" s="5" t="s">
        <v>1905</v>
      </c>
      <c r="D24" s="4" t="s">
        <v>3</v>
      </c>
      <c r="E24" s="13" t="s">
        <v>1693</v>
      </c>
      <c r="F24" s="11"/>
    </row>
    <row r="25" spans="1:6" s="8" customFormat="1" ht="12.75">
      <c r="A25" s="4">
        <v>50458</v>
      </c>
      <c r="B25" s="14" t="s">
        <v>1904</v>
      </c>
      <c r="C25" s="5" t="s">
        <v>1903</v>
      </c>
      <c r="D25" s="4" t="s">
        <v>3</v>
      </c>
      <c r="E25" s="13" t="s">
        <v>1693</v>
      </c>
      <c r="F25" s="11"/>
    </row>
    <row r="26" spans="1:6" s="8" customFormat="1" ht="12.75">
      <c r="A26" s="4">
        <v>50459</v>
      </c>
      <c r="B26" s="14" t="s">
        <v>1902</v>
      </c>
      <c r="C26" s="5" t="s">
        <v>1901</v>
      </c>
      <c r="D26" s="4" t="s">
        <v>3</v>
      </c>
      <c r="E26" s="13" t="s">
        <v>1693</v>
      </c>
      <c r="F26" s="11"/>
    </row>
    <row r="27" spans="1:6" s="8" customFormat="1" ht="12.75">
      <c r="A27" s="4">
        <v>50460</v>
      </c>
      <c r="B27" s="14" t="s">
        <v>1900</v>
      </c>
      <c r="C27" s="5" t="s">
        <v>1899</v>
      </c>
      <c r="D27" s="4" t="s">
        <v>3</v>
      </c>
      <c r="E27" s="13" t="s">
        <v>1693</v>
      </c>
      <c r="F27" s="11"/>
    </row>
    <row r="28" spans="1:6" s="8" customFormat="1" ht="12.75">
      <c r="A28" s="2"/>
      <c r="B28" s="2"/>
      <c r="C28" s="3" t="s">
        <v>1898</v>
      </c>
      <c r="D28" s="2"/>
      <c r="E28" s="12"/>
      <c r="F28" s="11"/>
    </row>
    <row r="29" spans="1:6" s="8" customFormat="1" ht="12.75">
      <c r="A29" s="4">
        <v>50468</v>
      </c>
      <c r="B29" s="14" t="s">
        <v>1897</v>
      </c>
      <c r="C29" s="5" t="s">
        <v>1896</v>
      </c>
      <c r="D29" s="4" t="s">
        <v>3</v>
      </c>
      <c r="E29" s="13" t="s">
        <v>1693</v>
      </c>
      <c r="F29" s="11"/>
    </row>
    <row r="30" spans="1:6" s="8" customFormat="1" ht="12.75">
      <c r="A30" s="4">
        <v>50462</v>
      </c>
      <c r="B30" s="14" t="s">
        <v>1895</v>
      </c>
      <c r="C30" s="5" t="s">
        <v>1894</v>
      </c>
      <c r="D30" s="4" t="s">
        <v>3</v>
      </c>
      <c r="E30" s="13" t="s">
        <v>1883</v>
      </c>
      <c r="F30" s="11"/>
    </row>
    <row r="31" spans="1:6" s="8" customFormat="1" ht="12.75">
      <c r="A31" s="4">
        <v>50463</v>
      </c>
      <c r="B31" s="14" t="s">
        <v>1893</v>
      </c>
      <c r="C31" s="5" t="s">
        <v>1892</v>
      </c>
      <c r="D31" s="4" t="s">
        <v>3</v>
      </c>
      <c r="E31" s="13" t="s">
        <v>1883</v>
      </c>
      <c r="F31" s="11"/>
    </row>
    <row r="32" spans="1:6" s="8" customFormat="1" ht="12.75">
      <c r="A32" s="4">
        <v>50469</v>
      </c>
      <c r="B32" s="14" t="s">
        <v>1891</v>
      </c>
      <c r="C32" s="5" t="s">
        <v>1890</v>
      </c>
      <c r="D32" s="4" t="s">
        <v>3</v>
      </c>
      <c r="E32" s="13" t="s">
        <v>1693</v>
      </c>
      <c r="F32" s="11"/>
    </row>
    <row r="33" spans="1:6" s="8" customFormat="1" ht="12.75">
      <c r="A33" s="4">
        <v>50464</v>
      </c>
      <c r="B33" s="14" t="s">
        <v>1889</v>
      </c>
      <c r="C33" s="5" t="s">
        <v>1888</v>
      </c>
      <c r="D33" s="4" t="s">
        <v>3</v>
      </c>
      <c r="E33" s="13" t="s">
        <v>1883</v>
      </c>
      <c r="F33" s="11"/>
    </row>
    <row r="34" spans="1:6" s="8" customFormat="1" ht="12.75">
      <c r="A34" s="4">
        <v>50470</v>
      </c>
      <c r="B34" s="14" t="s">
        <v>1887</v>
      </c>
      <c r="C34" s="5" t="s">
        <v>1886</v>
      </c>
      <c r="D34" s="4" t="s">
        <v>3</v>
      </c>
      <c r="E34" s="13" t="s">
        <v>1693</v>
      </c>
      <c r="F34" s="11"/>
    </row>
    <row r="35" spans="1:6" s="8" customFormat="1" ht="12.75">
      <c r="A35" s="4">
        <v>50465</v>
      </c>
      <c r="B35" s="14" t="s">
        <v>1885</v>
      </c>
      <c r="C35" s="5" t="s">
        <v>1884</v>
      </c>
      <c r="D35" s="4" t="s">
        <v>3</v>
      </c>
      <c r="E35" s="13" t="s">
        <v>1883</v>
      </c>
      <c r="F35" s="11"/>
    </row>
    <row r="36" spans="1:6" s="8" customFormat="1" ht="12.75">
      <c r="A36" s="4">
        <v>50471</v>
      </c>
      <c r="B36" s="14" t="s">
        <v>1882</v>
      </c>
      <c r="C36" s="5" t="s">
        <v>1881</v>
      </c>
      <c r="D36" s="4" t="s">
        <v>3</v>
      </c>
      <c r="E36" s="13" t="s">
        <v>1693</v>
      </c>
      <c r="F36" s="11"/>
    </row>
    <row r="37" spans="1:6" s="8" customFormat="1" ht="12.75">
      <c r="A37" s="4">
        <v>50466</v>
      </c>
      <c r="B37" s="14" t="s">
        <v>1880</v>
      </c>
      <c r="C37" s="5" t="s">
        <v>1879</v>
      </c>
      <c r="D37" s="4" t="s">
        <v>3</v>
      </c>
      <c r="E37" s="13" t="s">
        <v>1878</v>
      </c>
      <c r="F37" s="11"/>
    </row>
    <row r="38" spans="1:6" s="8" customFormat="1" ht="12.75">
      <c r="A38" s="4">
        <v>50467</v>
      </c>
      <c r="B38" s="14" t="s">
        <v>1877</v>
      </c>
      <c r="C38" s="5" t="s">
        <v>1876</v>
      </c>
      <c r="D38" s="4" t="s">
        <v>3</v>
      </c>
      <c r="E38" s="13" t="s">
        <v>1875</v>
      </c>
      <c r="F38" s="11"/>
    </row>
    <row r="39" spans="1:6" s="8" customFormat="1" ht="12.75">
      <c r="A39" s="2"/>
      <c r="B39" s="2"/>
      <c r="C39" s="3" t="s">
        <v>1874</v>
      </c>
      <c r="D39" s="2"/>
      <c r="E39" s="12"/>
      <c r="F39" s="11"/>
    </row>
    <row r="40" spans="1:6" s="8" customFormat="1" ht="12.75">
      <c r="A40" s="4">
        <v>50472</v>
      </c>
      <c r="B40" s="14" t="s">
        <v>1873</v>
      </c>
      <c r="C40" s="5" t="s">
        <v>1872</v>
      </c>
      <c r="D40" s="4" t="s">
        <v>3</v>
      </c>
      <c r="E40" s="13" t="s">
        <v>1751</v>
      </c>
      <c r="F40" s="11"/>
    </row>
    <row r="41" spans="1:6" s="8" customFormat="1" ht="12.75">
      <c r="A41" s="4">
        <v>50473</v>
      </c>
      <c r="B41" s="14" t="s">
        <v>1871</v>
      </c>
      <c r="C41" s="5" t="s">
        <v>1870</v>
      </c>
      <c r="D41" s="4" t="s">
        <v>3</v>
      </c>
      <c r="E41" s="13" t="s">
        <v>1751</v>
      </c>
      <c r="F41" s="11"/>
    </row>
    <row r="42" spans="1:6" s="8" customFormat="1" ht="12.75">
      <c r="A42" s="4">
        <v>50474</v>
      </c>
      <c r="B42" s="14" t="s">
        <v>1869</v>
      </c>
      <c r="C42" s="5" t="s">
        <v>1868</v>
      </c>
      <c r="D42" s="4" t="s">
        <v>3</v>
      </c>
      <c r="E42" s="13" t="s">
        <v>1751</v>
      </c>
      <c r="F42" s="11"/>
    </row>
    <row r="43" spans="1:6" s="8" customFormat="1" ht="12.75">
      <c r="A43" s="2"/>
      <c r="B43" s="2"/>
      <c r="C43" s="3" t="s">
        <v>1867</v>
      </c>
      <c r="D43" s="2"/>
      <c r="E43" s="12"/>
      <c r="F43" s="11"/>
    </row>
    <row r="44" spans="1:6" s="8" customFormat="1" ht="12.75">
      <c r="A44" s="4">
        <v>50476</v>
      </c>
      <c r="B44" s="14" t="s">
        <v>1866</v>
      </c>
      <c r="C44" s="5" t="s">
        <v>1865</v>
      </c>
      <c r="D44" s="4" t="s">
        <v>3</v>
      </c>
      <c r="E44" s="13" t="s">
        <v>1693</v>
      </c>
      <c r="F44" s="11"/>
    </row>
    <row r="45" spans="1:6" s="8" customFormat="1" ht="12.75">
      <c r="A45" s="4">
        <v>50475</v>
      </c>
      <c r="B45" s="14" t="s">
        <v>1864</v>
      </c>
      <c r="C45" s="5" t="s">
        <v>1863</v>
      </c>
      <c r="D45" s="4" t="s">
        <v>3</v>
      </c>
      <c r="E45" s="13" t="s">
        <v>1693</v>
      </c>
      <c r="F45" s="11"/>
    </row>
    <row r="46" spans="1:6" s="8" customFormat="1" ht="12.75">
      <c r="A46" s="4">
        <v>50477</v>
      </c>
      <c r="B46" s="14" t="s">
        <v>1862</v>
      </c>
      <c r="C46" s="5" t="s">
        <v>1861</v>
      </c>
      <c r="D46" s="4" t="s">
        <v>3</v>
      </c>
      <c r="E46" s="13" t="s">
        <v>1858</v>
      </c>
      <c r="F46" s="11"/>
    </row>
    <row r="47" spans="1:6" s="8" customFormat="1" ht="12.75">
      <c r="A47" s="4">
        <v>50478</v>
      </c>
      <c r="B47" s="14" t="s">
        <v>1860</v>
      </c>
      <c r="C47" s="5" t="s">
        <v>1859</v>
      </c>
      <c r="D47" s="4" t="s">
        <v>3</v>
      </c>
      <c r="E47" s="13" t="s">
        <v>1858</v>
      </c>
      <c r="F47" s="11"/>
    </row>
    <row r="48" spans="1:6" s="8" customFormat="1" ht="12.75">
      <c r="A48" s="4">
        <v>50479</v>
      </c>
      <c r="B48" s="14" t="s">
        <v>1857</v>
      </c>
      <c r="C48" s="5" t="s">
        <v>1856</v>
      </c>
      <c r="D48" s="4" t="s">
        <v>3</v>
      </c>
      <c r="E48" s="13" t="s">
        <v>1855</v>
      </c>
      <c r="F48" s="11"/>
    </row>
    <row r="49" spans="1:6" s="8" customFormat="1" ht="12.75">
      <c r="A49" s="4">
        <v>50480</v>
      </c>
      <c r="B49" s="14" t="s">
        <v>1854</v>
      </c>
      <c r="C49" s="5" t="s">
        <v>1853</v>
      </c>
      <c r="D49" s="4" t="s">
        <v>3</v>
      </c>
      <c r="E49" s="13" t="s">
        <v>1852</v>
      </c>
      <c r="F49" s="11"/>
    </row>
    <row r="50" spans="1:6" s="8" customFormat="1" ht="12.75">
      <c r="A50" s="2"/>
      <c r="B50" s="2"/>
      <c r="C50" s="3" t="s">
        <v>1851</v>
      </c>
      <c r="D50" s="2"/>
      <c r="E50" s="12"/>
      <c r="F50" s="11"/>
    </row>
    <row r="51" spans="1:6" s="8" customFormat="1" ht="12.75">
      <c r="A51" s="4">
        <v>50483</v>
      </c>
      <c r="B51" s="14" t="s">
        <v>1850</v>
      </c>
      <c r="C51" s="5" t="s">
        <v>1849</v>
      </c>
      <c r="D51" s="4" t="s">
        <v>3</v>
      </c>
      <c r="E51" s="13" t="s">
        <v>1693</v>
      </c>
      <c r="F51" s="11"/>
    </row>
    <row r="52" spans="1:6" s="8" customFormat="1" ht="12.75">
      <c r="A52" s="4">
        <v>50485</v>
      </c>
      <c r="B52" s="14" t="s">
        <v>1848</v>
      </c>
      <c r="C52" s="5" t="s">
        <v>1847</v>
      </c>
      <c r="D52" s="4" t="s">
        <v>3</v>
      </c>
      <c r="E52" s="13" t="s">
        <v>1693</v>
      </c>
      <c r="F52" s="11"/>
    </row>
    <row r="53" spans="1:6" s="8" customFormat="1" ht="12.75">
      <c r="A53" s="4">
        <v>50484</v>
      </c>
      <c r="B53" s="14" t="s">
        <v>1846</v>
      </c>
      <c r="C53" s="5" t="s">
        <v>1845</v>
      </c>
      <c r="D53" s="4" t="s">
        <v>3</v>
      </c>
      <c r="E53" s="13" t="s">
        <v>1693</v>
      </c>
      <c r="F53" s="11"/>
    </row>
    <row r="54" spans="1:5" ht="12.75">
      <c r="A54" s="4">
        <v>50486</v>
      </c>
      <c r="B54" s="14" t="s">
        <v>1844</v>
      </c>
      <c r="C54" s="5" t="s">
        <v>1843</v>
      </c>
      <c r="D54" s="4" t="s">
        <v>3</v>
      </c>
      <c r="E54" s="13" t="s">
        <v>1693</v>
      </c>
    </row>
    <row r="55" spans="1:5" ht="12.75">
      <c r="A55" s="4">
        <v>50488</v>
      </c>
      <c r="B55" s="14" t="s">
        <v>1842</v>
      </c>
      <c r="C55" s="5" t="s">
        <v>1841</v>
      </c>
      <c r="D55" s="4" t="s">
        <v>3</v>
      </c>
      <c r="E55" s="13" t="s">
        <v>1840</v>
      </c>
    </row>
    <row r="56" spans="1:5" ht="12.75">
      <c r="A56" s="4">
        <v>50487</v>
      </c>
      <c r="B56" s="14" t="s">
        <v>1839</v>
      </c>
      <c r="C56" s="5" t="s">
        <v>1838</v>
      </c>
      <c r="D56" s="4" t="s">
        <v>3</v>
      </c>
      <c r="E56" s="13" t="s">
        <v>1837</v>
      </c>
    </row>
    <row r="57" spans="1:5" ht="12.75">
      <c r="A57" s="2"/>
      <c r="B57" s="2"/>
      <c r="C57" s="3" t="s">
        <v>1836</v>
      </c>
      <c r="D57" s="2"/>
      <c r="E57" s="12"/>
    </row>
    <row r="58" spans="1:5" ht="12.75">
      <c r="A58" s="4">
        <v>50490</v>
      </c>
      <c r="B58" s="14" t="s">
        <v>1835</v>
      </c>
      <c r="C58" s="5" t="s">
        <v>1834</v>
      </c>
      <c r="D58" s="4" t="s">
        <v>3</v>
      </c>
      <c r="E58" s="13" t="s">
        <v>1827</v>
      </c>
    </row>
    <row r="59" spans="1:5" ht="12.75">
      <c r="A59" s="4">
        <v>50492</v>
      </c>
      <c r="B59" s="14" t="s">
        <v>1833</v>
      </c>
      <c r="C59" s="5" t="s">
        <v>1832</v>
      </c>
      <c r="D59" s="4" t="s">
        <v>3</v>
      </c>
      <c r="E59" s="13" t="s">
        <v>1827</v>
      </c>
    </row>
    <row r="60" spans="1:5" ht="12.75">
      <c r="A60" s="4">
        <v>50494</v>
      </c>
      <c r="B60" s="14" t="s">
        <v>1831</v>
      </c>
      <c r="C60" s="5" t="s">
        <v>1830</v>
      </c>
      <c r="D60" s="4" t="s">
        <v>3</v>
      </c>
      <c r="E60" s="13" t="s">
        <v>1827</v>
      </c>
    </row>
    <row r="61" spans="1:5" ht="12.75">
      <c r="A61" s="4">
        <v>50496</v>
      </c>
      <c r="B61" s="14" t="s">
        <v>1829</v>
      </c>
      <c r="C61" s="5" t="s">
        <v>1828</v>
      </c>
      <c r="D61" s="4" t="s">
        <v>3</v>
      </c>
      <c r="E61" s="13" t="s">
        <v>1827</v>
      </c>
    </row>
    <row r="62" spans="1:5" ht="12.75">
      <c r="A62" s="4">
        <v>50498</v>
      </c>
      <c r="B62" s="14" t="s">
        <v>1826</v>
      </c>
      <c r="C62" s="5" t="s">
        <v>1825</v>
      </c>
      <c r="D62" s="4" t="s">
        <v>3</v>
      </c>
      <c r="E62" s="13" t="s">
        <v>1693</v>
      </c>
    </row>
    <row r="63" spans="1:5" ht="12.75">
      <c r="A63" s="4">
        <v>50501</v>
      </c>
      <c r="B63" s="14" t="s">
        <v>1824</v>
      </c>
      <c r="C63" s="5" t="s">
        <v>1823</v>
      </c>
      <c r="D63" s="4" t="s">
        <v>3</v>
      </c>
      <c r="E63" s="13" t="s">
        <v>1693</v>
      </c>
    </row>
    <row r="64" spans="1:5" ht="12.75">
      <c r="A64" s="4">
        <v>50503</v>
      </c>
      <c r="B64" s="14" t="s">
        <v>1822</v>
      </c>
      <c r="C64" s="5" t="s">
        <v>1821</v>
      </c>
      <c r="D64" s="4" t="s">
        <v>3</v>
      </c>
      <c r="E64" s="13" t="s">
        <v>1693</v>
      </c>
    </row>
    <row r="65" spans="1:5" ht="12.75">
      <c r="A65" s="4">
        <v>50505</v>
      </c>
      <c r="B65" s="14" t="s">
        <v>1820</v>
      </c>
      <c r="C65" s="5" t="s">
        <v>1819</v>
      </c>
      <c r="D65" s="4" t="s">
        <v>3</v>
      </c>
      <c r="E65" s="13" t="s">
        <v>1693</v>
      </c>
    </row>
    <row r="66" spans="1:5" ht="12.75">
      <c r="A66" s="4">
        <v>50507</v>
      </c>
      <c r="B66" s="14" t="s">
        <v>1818</v>
      </c>
      <c r="C66" s="5" t="s">
        <v>1817</v>
      </c>
      <c r="D66" s="4" t="s">
        <v>3</v>
      </c>
      <c r="E66" s="13" t="s">
        <v>1816</v>
      </c>
    </row>
    <row r="67" spans="1:5" ht="12.75">
      <c r="A67" s="4">
        <v>50510</v>
      </c>
      <c r="B67" s="14" t="s">
        <v>1815</v>
      </c>
      <c r="C67" s="5" t="s">
        <v>1814</v>
      </c>
      <c r="D67" s="4" t="s">
        <v>3</v>
      </c>
      <c r="E67" s="13" t="s">
        <v>1712</v>
      </c>
    </row>
    <row r="68" spans="1:5" ht="12.75">
      <c r="A68" s="2"/>
      <c r="B68" s="2"/>
      <c r="C68" s="3" t="s">
        <v>1813</v>
      </c>
      <c r="D68" s="2"/>
      <c r="E68" s="12"/>
    </row>
    <row r="69" spans="1:5" ht="12.75">
      <c r="A69" s="4">
        <v>50512</v>
      </c>
      <c r="B69" s="14" t="s">
        <v>1812</v>
      </c>
      <c r="C69" s="5" t="s">
        <v>1811</v>
      </c>
      <c r="D69" s="4" t="s">
        <v>3</v>
      </c>
      <c r="E69" s="13" t="s">
        <v>1693</v>
      </c>
    </row>
    <row r="70" spans="1:5" ht="12.75">
      <c r="A70" s="4">
        <v>50514</v>
      </c>
      <c r="B70" s="14" t="s">
        <v>1810</v>
      </c>
      <c r="C70" s="5" t="s">
        <v>1809</v>
      </c>
      <c r="D70" s="4" t="s">
        <v>3</v>
      </c>
      <c r="E70" s="13" t="s">
        <v>1693</v>
      </c>
    </row>
    <row r="71" spans="1:5" ht="12.75">
      <c r="A71" s="4">
        <v>50517</v>
      </c>
      <c r="B71" s="14" t="s">
        <v>1808</v>
      </c>
      <c r="C71" s="5" t="s">
        <v>1807</v>
      </c>
      <c r="D71" s="4" t="s">
        <v>3</v>
      </c>
      <c r="E71" s="13" t="s">
        <v>1693</v>
      </c>
    </row>
    <row r="72" spans="1:5" ht="12.75">
      <c r="A72" s="4">
        <v>50522</v>
      </c>
      <c r="B72" s="14" t="s">
        <v>1806</v>
      </c>
      <c r="C72" s="5" t="s">
        <v>1805</v>
      </c>
      <c r="D72" s="4" t="s">
        <v>3</v>
      </c>
      <c r="E72" s="13" t="s">
        <v>1693</v>
      </c>
    </row>
    <row r="73" spans="1:5" ht="12.75">
      <c r="A73" s="4">
        <v>50524</v>
      </c>
      <c r="B73" s="14" t="s">
        <v>1804</v>
      </c>
      <c r="C73" s="5" t="s">
        <v>1803</v>
      </c>
      <c r="D73" s="4" t="s">
        <v>3</v>
      </c>
      <c r="E73" s="13" t="s">
        <v>1693</v>
      </c>
    </row>
    <row r="74" spans="1:5" ht="12.75">
      <c r="A74" s="4">
        <v>50526</v>
      </c>
      <c r="B74" s="14" t="s">
        <v>1802</v>
      </c>
      <c r="C74" s="5" t="s">
        <v>1801</v>
      </c>
      <c r="D74" s="4" t="s">
        <v>3</v>
      </c>
      <c r="E74" s="13" t="s">
        <v>1693</v>
      </c>
    </row>
    <row r="75" spans="1:5" ht="12.75">
      <c r="A75" s="4">
        <v>50528</v>
      </c>
      <c r="B75" s="14" t="s">
        <v>1800</v>
      </c>
      <c r="C75" s="5" t="s">
        <v>1799</v>
      </c>
      <c r="D75" s="4" t="s">
        <v>3</v>
      </c>
      <c r="E75" s="13" t="s">
        <v>1693</v>
      </c>
    </row>
    <row r="76" spans="1:5" ht="12.75">
      <c r="A76" s="4">
        <v>50530</v>
      </c>
      <c r="B76" s="14" t="s">
        <v>1798</v>
      </c>
      <c r="C76" s="5" t="s">
        <v>1797</v>
      </c>
      <c r="D76" s="4" t="s">
        <v>3</v>
      </c>
      <c r="E76" s="13" t="s">
        <v>1693</v>
      </c>
    </row>
    <row r="77" spans="1:5" ht="12.75">
      <c r="A77" s="4">
        <v>50532</v>
      </c>
      <c r="B77" s="14" t="s">
        <v>1796</v>
      </c>
      <c r="C77" s="5" t="s">
        <v>1795</v>
      </c>
      <c r="D77" s="4" t="s">
        <v>3</v>
      </c>
      <c r="E77" s="13" t="s">
        <v>1693</v>
      </c>
    </row>
    <row r="78" spans="1:5" ht="12.75">
      <c r="A78" s="4">
        <v>50534</v>
      </c>
      <c r="B78" s="14" t="s">
        <v>1794</v>
      </c>
      <c r="C78" s="5" t="s">
        <v>1793</v>
      </c>
      <c r="D78" s="4" t="s">
        <v>3</v>
      </c>
      <c r="E78" s="13" t="s">
        <v>1693</v>
      </c>
    </row>
    <row r="79" spans="1:5" ht="12.75">
      <c r="A79" s="4">
        <v>50536</v>
      </c>
      <c r="B79" s="14" t="s">
        <v>1792</v>
      </c>
      <c r="C79" s="5" t="s">
        <v>1791</v>
      </c>
      <c r="D79" s="4" t="s">
        <v>3</v>
      </c>
      <c r="E79" s="13" t="s">
        <v>1693</v>
      </c>
    </row>
    <row r="80" spans="1:5" ht="12.75">
      <c r="A80" s="4">
        <v>50538</v>
      </c>
      <c r="B80" s="14" t="s">
        <v>1790</v>
      </c>
      <c r="C80" s="5" t="s">
        <v>1789</v>
      </c>
      <c r="D80" s="4" t="s">
        <v>3</v>
      </c>
      <c r="E80" s="13" t="s">
        <v>1693</v>
      </c>
    </row>
    <row r="81" spans="1:5" ht="12.75">
      <c r="A81" s="4">
        <v>50540</v>
      </c>
      <c r="B81" s="14" t="s">
        <v>1788</v>
      </c>
      <c r="C81" s="5" t="s">
        <v>1787</v>
      </c>
      <c r="D81" s="4" t="s">
        <v>3</v>
      </c>
      <c r="E81" s="13" t="s">
        <v>1693</v>
      </c>
    </row>
    <row r="82" spans="1:5" ht="12.75">
      <c r="A82" s="4">
        <v>50542</v>
      </c>
      <c r="B82" s="14" t="s">
        <v>1786</v>
      </c>
      <c r="C82" s="5" t="s">
        <v>1785</v>
      </c>
      <c r="D82" s="4" t="s">
        <v>3</v>
      </c>
      <c r="E82" s="13" t="s">
        <v>1693</v>
      </c>
    </row>
    <row r="83" spans="1:5" ht="12.75">
      <c r="A83" s="4">
        <v>50544</v>
      </c>
      <c r="B83" s="14" t="s">
        <v>1784</v>
      </c>
      <c r="C83" s="5" t="s">
        <v>1783</v>
      </c>
      <c r="D83" s="4" t="s">
        <v>3</v>
      </c>
      <c r="E83" s="13" t="s">
        <v>1693</v>
      </c>
    </row>
    <row r="84" spans="1:5" ht="12.75">
      <c r="A84" s="4">
        <v>50546</v>
      </c>
      <c r="B84" s="14" t="s">
        <v>1782</v>
      </c>
      <c r="C84" s="5" t="s">
        <v>1781</v>
      </c>
      <c r="D84" s="4" t="s">
        <v>3</v>
      </c>
      <c r="E84" s="13" t="s">
        <v>1693</v>
      </c>
    </row>
    <row r="85" spans="1:5" ht="12.75">
      <c r="A85" s="4">
        <v>50548</v>
      </c>
      <c r="B85" s="14" t="s">
        <v>1780</v>
      </c>
      <c r="C85" s="5" t="s">
        <v>1779</v>
      </c>
      <c r="D85" s="4" t="s">
        <v>3</v>
      </c>
      <c r="E85" s="13" t="s">
        <v>1693</v>
      </c>
    </row>
    <row r="86" spans="1:5" ht="12.75">
      <c r="A86" s="4">
        <v>50549</v>
      </c>
      <c r="B86" s="14" t="s">
        <v>1778</v>
      </c>
      <c r="C86" s="5" t="s">
        <v>1777</v>
      </c>
      <c r="D86" s="4" t="s">
        <v>3</v>
      </c>
      <c r="E86" s="13" t="s">
        <v>1693</v>
      </c>
    </row>
    <row r="87" spans="1:5" ht="12.75">
      <c r="A87" s="4">
        <v>50550</v>
      </c>
      <c r="B87" s="14" t="s">
        <v>1776</v>
      </c>
      <c r="C87" s="5" t="s">
        <v>1775</v>
      </c>
      <c r="D87" s="4" t="s">
        <v>3</v>
      </c>
      <c r="E87" s="13" t="s">
        <v>1693</v>
      </c>
    </row>
    <row r="88" spans="1:5" ht="15.75">
      <c r="A88" s="28"/>
      <c r="B88" s="28"/>
      <c r="C88" s="29" t="s">
        <v>1774</v>
      </c>
      <c r="D88" s="28"/>
      <c r="E88" s="27"/>
    </row>
    <row r="89" spans="1:5" ht="12.75">
      <c r="A89" s="2"/>
      <c r="B89" s="2"/>
      <c r="C89" s="3" t="s">
        <v>1773</v>
      </c>
      <c r="D89" s="2"/>
      <c r="E89" s="12"/>
    </row>
    <row r="90" spans="1:5" ht="12.75">
      <c r="A90" s="4">
        <v>50696</v>
      </c>
      <c r="B90" s="14" t="s">
        <v>1772</v>
      </c>
      <c r="C90" s="5" t="s">
        <v>1771</v>
      </c>
      <c r="D90" s="4" t="s">
        <v>3</v>
      </c>
      <c r="E90" s="13" t="s">
        <v>1770</v>
      </c>
    </row>
    <row r="91" spans="1:5" ht="12.75">
      <c r="A91" s="4">
        <v>50553</v>
      </c>
      <c r="B91" s="14" t="s">
        <v>1769</v>
      </c>
      <c r="C91" s="5" t="s">
        <v>1768</v>
      </c>
      <c r="D91" s="4" t="s">
        <v>3</v>
      </c>
      <c r="E91" s="13" t="s">
        <v>1767</v>
      </c>
    </row>
    <row r="92" spans="1:5" ht="12.75">
      <c r="A92" s="4">
        <v>50554</v>
      </c>
      <c r="B92" s="14" t="s">
        <v>1766</v>
      </c>
      <c r="C92" s="5" t="s">
        <v>1765</v>
      </c>
      <c r="D92" s="4" t="s">
        <v>3</v>
      </c>
      <c r="E92" s="13" t="s">
        <v>1764</v>
      </c>
    </row>
    <row r="93" spans="1:5" ht="12.75">
      <c r="A93" s="4">
        <v>50552</v>
      </c>
      <c r="B93" s="14" t="s">
        <v>1763</v>
      </c>
      <c r="C93" s="5" t="s">
        <v>1762</v>
      </c>
      <c r="D93" s="4" t="s">
        <v>3</v>
      </c>
      <c r="E93" s="13" t="s">
        <v>1761</v>
      </c>
    </row>
    <row r="94" spans="1:5" ht="12.75">
      <c r="A94" s="4">
        <v>50562</v>
      </c>
      <c r="B94" s="14" t="s">
        <v>1760</v>
      </c>
      <c r="C94" s="5" t="s">
        <v>1759</v>
      </c>
      <c r="D94" s="4" t="s">
        <v>3</v>
      </c>
      <c r="E94" s="13" t="s">
        <v>1742</v>
      </c>
    </row>
    <row r="95" spans="1:5" ht="12.75">
      <c r="A95" s="4">
        <v>50563</v>
      </c>
      <c r="B95" s="14" t="s">
        <v>1758</v>
      </c>
      <c r="C95" s="5" t="s">
        <v>1757</v>
      </c>
      <c r="D95" s="4" t="s">
        <v>3</v>
      </c>
      <c r="E95" s="13" t="s">
        <v>1739</v>
      </c>
    </row>
    <row r="96" spans="1:5" ht="12.75">
      <c r="A96" s="4">
        <v>50564</v>
      </c>
      <c r="B96" s="14" t="s">
        <v>1756</v>
      </c>
      <c r="C96" s="5" t="s">
        <v>1755</v>
      </c>
      <c r="D96" s="4" t="s">
        <v>3</v>
      </c>
      <c r="E96" s="13" t="s">
        <v>1754</v>
      </c>
    </row>
    <row r="97" spans="1:5" ht="12.75">
      <c r="A97" s="4">
        <v>50556</v>
      </c>
      <c r="B97" s="14" t="s">
        <v>1753</v>
      </c>
      <c r="C97" s="5" t="s">
        <v>1752</v>
      </c>
      <c r="D97" s="4" t="s">
        <v>3</v>
      </c>
      <c r="E97" s="13" t="s">
        <v>1751</v>
      </c>
    </row>
    <row r="98" spans="1:5" ht="12.75">
      <c r="A98" s="4">
        <v>50557</v>
      </c>
      <c r="B98" s="14" t="s">
        <v>1750</v>
      </c>
      <c r="C98" s="5" t="s">
        <v>1749</v>
      </c>
      <c r="D98" s="4" t="s">
        <v>3</v>
      </c>
      <c r="E98" s="13" t="s">
        <v>1748</v>
      </c>
    </row>
    <row r="99" spans="1:5" ht="12.75">
      <c r="A99" s="4">
        <v>50558</v>
      </c>
      <c r="B99" s="14" t="s">
        <v>1747</v>
      </c>
      <c r="C99" s="5" t="s">
        <v>1746</v>
      </c>
      <c r="D99" s="4" t="s">
        <v>3</v>
      </c>
      <c r="E99" s="13" t="s">
        <v>1745</v>
      </c>
    </row>
    <row r="100" spans="1:5" ht="12.75">
      <c r="A100" s="4">
        <v>50560</v>
      </c>
      <c r="B100" s="14" t="s">
        <v>1744</v>
      </c>
      <c r="C100" s="5" t="s">
        <v>1743</v>
      </c>
      <c r="D100" s="4" t="s">
        <v>3</v>
      </c>
      <c r="E100" s="13" t="s">
        <v>1742</v>
      </c>
    </row>
    <row r="101" spans="1:5" ht="12.75">
      <c r="A101" s="4">
        <v>50561</v>
      </c>
      <c r="B101" s="14" t="s">
        <v>1741</v>
      </c>
      <c r="C101" s="5" t="s">
        <v>1740</v>
      </c>
      <c r="D101" s="4" t="s">
        <v>3</v>
      </c>
      <c r="E101" s="13" t="s">
        <v>1739</v>
      </c>
    </row>
    <row r="102" spans="1:5" ht="12.75">
      <c r="A102" s="4">
        <v>50698</v>
      </c>
      <c r="B102" s="14" t="s">
        <v>1738</v>
      </c>
      <c r="C102" s="5" t="s">
        <v>1737</v>
      </c>
      <c r="D102" s="4" t="s">
        <v>3</v>
      </c>
      <c r="E102" s="13" t="s">
        <v>1736</v>
      </c>
    </row>
    <row r="103" spans="1:5" ht="12.75">
      <c r="A103" s="2"/>
      <c r="B103" s="2"/>
      <c r="C103" s="3" t="s">
        <v>1735</v>
      </c>
      <c r="D103" s="2"/>
      <c r="E103" s="12"/>
    </row>
    <row r="104" spans="1:5" ht="12.75">
      <c r="A104" s="4">
        <v>50566</v>
      </c>
      <c r="B104" s="14" t="s">
        <v>1734</v>
      </c>
      <c r="C104" s="5" t="s">
        <v>1733</v>
      </c>
      <c r="D104" s="4" t="s">
        <v>3</v>
      </c>
      <c r="E104" s="13" t="s">
        <v>1732</v>
      </c>
    </row>
    <row r="105" spans="1:5" ht="12.75">
      <c r="A105" s="4">
        <v>50568</v>
      </c>
      <c r="B105" s="14" t="s">
        <v>1731</v>
      </c>
      <c r="C105" s="5" t="s">
        <v>1730</v>
      </c>
      <c r="D105" s="4" t="s">
        <v>3</v>
      </c>
      <c r="E105" s="13" t="s">
        <v>1729</v>
      </c>
    </row>
    <row r="106" spans="1:5" ht="12.75">
      <c r="A106" s="4">
        <v>50567</v>
      </c>
      <c r="B106" s="14" t="s">
        <v>1728</v>
      </c>
      <c r="C106" s="5" t="s">
        <v>1727</v>
      </c>
      <c r="D106" s="4" t="s">
        <v>3</v>
      </c>
      <c r="E106" s="13" t="s">
        <v>1726</v>
      </c>
    </row>
    <row r="107" spans="1:5" ht="12.75">
      <c r="A107" s="4">
        <v>50565</v>
      </c>
      <c r="B107" s="14" t="s">
        <v>1725</v>
      </c>
      <c r="C107" s="5" t="s">
        <v>1724</v>
      </c>
      <c r="D107" s="4" t="s">
        <v>3</v>
      </c>
      <c r="E107" s="13" t="s">
        <v>1723</v>
      </c>
    </row>
    <row r="108" spans="1:5" ht="12.75">
      <c r="A108" s="4">
        <v>50569</v>
      </c>
      <c r="B108" s="14" t="s">
        <v>1722</v>
      </c>
      <c r="C108" s="5" t="s">
        <v>1721</v>
      </c>
      <c r="D108" s="4" t="s">
        <v>3</v>
      </c>
      <c r="E108" s="13" t="s">
        <v>1718</v>
      </c>
    </row>
    <row r="109" spans="1:5" ht="12.75">
      <c r="A109" s="4">
        <v>50571</v>
      </c>
      <c r="B109" s="14" t="s">
        <v>1720</v>
      </c>
      <c r="C109" s="5" t="s">
        <v>1719</v>
      </c>
      <c r="D109" s="4" t="s">
        <v>3</v>
      </c>
      <c r="E109" s="13" t="s">
        <v>1718</v>
      </c>
    </row>
    <row r="110" spans="1:5" ht="12.75">
      <c r="A110" s="4">
        <v>50573</v>
      </c>
      <c r="B110" s="14" t="s">
        <v>1717</v>
      </c>
      <c r="C110" s="5" t="s">
        <v>1716</v>
      </c>
      <c r="D110" s="4" t="s">
        <v>3</v>
      </c>
      <c r="E110" s="13" t="s">
        <v>1715</v>
      </c>
    </row>
    <row r="111" spans="1:5" ht="12.75">
      <c r="A111" s="4">
        <v>50575</v>
      </c>
      <c r="B111" s="14" t="s">
        <v>1714</v>
      </c>
      <c r="C111" s="5" t="s">
        <v>1713</v>
      </c>
      <c r="D111" s="4" t="s">
        <v>3</v>
      </c>
      <c r="E111" s="13" t="s">
        <v>1712</v>
      </c>
    </row>
    <row r="112" spans="1:5" ht="12.75">
      <c r="A112" s="4">
        <v>50576</v>
      </c>
      <c r="B112" s="14" t="s">
        <v>1711</v>
      </c>
      <c r="C112" s="5" t="s">
        <v>1710</v>
      </c>
      <c r="D112" s="4" t="s">
        <v>3</v>
      </c>
      <c r="E112" s="13" t="s">
        <v>1709</v>
      </c>
    </row>
    <row r="113" spans="1:5" ht="15.75">
      <c r="A113" s="28"/>
      <c r="B113" s="28"/>
      <c r="C113" s="29" t="s">
        <v>1708</v>
      </c>
      <c r="D113" s="28"/>
      <c r="E113" s="27"/>
    </row>
    <row r="114" spans="1:5" ht="12.75">
      <c r="A114" s="2"/>
      <c r="B114" s="2"/>
      <c r="C114" s="3" t="s">
        <v>1707</v>
      </c>
      <c r="D114" s="2"/>
      <c r="E114" s="12"/>
    </row>
    <row r="115" spans="1:5" ht="12.75">
      <c r="A115" s="4">
        <v>50624</v>
      </c>
      <c r="B115" s="14" t="s">
        <v>1706</v>
      </c>
      <c r="C115" s="5" t="s">
        <v>1705</v>
      </c>
      <c r="D115" s="4" t="s">
        <v>3</v>
      </c>
      <c r="E115" s="13" t="s">
        <v>1704</v>
      </c>
    </row>
    <row r="116" spans="1:5" ht="12.75">
      <c r="A116" s="4">
        <v>50622</v>
      </c>
      <c r="B116" s="14" t="s">
        <v>1703</v>
      </c>
      <c r="C116" s="5" t="s">
        <v>1702</v>
      </c>
      <c r="D116" s="4" t="s">
        <v>3</v>
      </c>
      <c r="E116" s="13" t="s">
        <v>1693</v>
      </c>
    </row>
    <row r="117" spans="1:5" ht="12.75">
      <c r="A117" s="4">
        <v>50634</v>
      </c>
      <c r="B117" s="14" t="s">
        <v>1701</v>
      </c>
      <c r="C117" s="5" t="s">
        <v>1700</v>
      </c>
      <c r="D117" s="4" t="s">
        <v>3</v>
      </c>
      <c r="E117" s="13" t="s">
        <v>1693</v>
      </c>
    </row>
    <row r="118" spans="1:5" ht="12.75">
      <c r="A118" s="4">
        <v>50636</v>
      </c>
      <c r="B118" s="14" t="s">
        <v>1699</v>
      </c>
      <c r="C118" s="5" t="s">
        <v>1698</v>
      </c>
      <c r="D118" s="4" t="s">
        <v>3</v>
      </c>
      <c r="E118" s="13" t="s">
        <v>1693</v>
      </c>
    </row>
    <row r="119" spans="1:5" ht="12.75">
      <c r="A119" s="4">
        <v>50638</v>
      </c>
      <c r="B119" s="14" t="s">
        <v>1697</v>
      </c>
      <c r="C119" s="5" t="s">
        <v>1696</v>
      </c>
      <c r="D119" s="4" t="s">
        <v>3</v>
      </c>
      <c r="E119" s="13" t="s">
        <v>1693</v>
      </c>
    </row>
    <row r="120" spans="1:5" ht="12.75">
      <c r="A120" s="4">
        <v>50640</v>
      </c>
      <c r="B120" s="14" t="s">
        <v>1695</v>
      </c>
      <c r="C120" s="5" t="s">
        <v>1694</v>
      </c>
      <c r="D120" s="4" t="s">
        <v>3</v>
      </c>
      <c r="E120" s="13" t="s">
        <v>1693</v>
      </c>
    </row>
    <row r="121" spans="1:5" ht="12.75">
      <c r="A121" s="4">
        <v>50632</v>
      </c>
      <c r="B121" s="14" t="s">
        <v>1692</v>
      </c>
      <c r="C121" s="5" t="s">
        <v>1691</v>
      </c>
      <c r="D121" s="4" t="s">
        <v>3</v>
      </c>
      <c r="E121" s="13" t="s">
        <v>1688</v>
      </c>
    </row>
    <row r="122" spans="1:5" ht="12.75">
      <c r="A122" s="4">
        <v>50630</v>
      </c>
      <c r="B122" s="14" t="s">
        <v>1690</v>
      </c>
      <c r="C122" s="5" t="s">
        <v>1689</v>
      </c>
      <c r="D122" s="4" t="s">
        <v>3</v>
      </c>
      <c r="E122" s="13" t="s">
        <v>1688</v>
      </c>
    </row>
    <row r="123" spans="1:5" ht="12.75">
      <c r="A123" s="2"/>
      <c r="B123" s="2"/>
      <c r="C123" s="3" t="s">
        <v>1687</v>
      </c>
      <c r="D123" s="2"/>
      <c r="E123" s="12"/>
    </row>
    <row r="124" spans="1:5" ht="12.75">
      <c r="A124" s="4">
        <v>50654</v>
      </c>
      <c r="B124" s="14" t="s">
        <v>1686</v>
      </c>
      <c r="C124" s="5" t="s">
        <v>1685</v>
      </c>
      <c r="D124" s="4" t="s">
        <v>3</v>
      </c>
      <c r="E124" s="13" t="s">
        <v>1684</v>
      </c>
    </row>
    <row r="125" spans="1:5" ht="12.75">
      <c r="A125" s="4">
        <v>50658</v>
      </c>
      <c r="B125" s="14" t="s">
        <v>1683</v>
      </c>
      <c r="C125" s="5" t="s">
        <v>1682</v>
      </c>
      <c r="D125" s="4" t="s">
        <v>3</v>
      </c>
      <c r="E125" s="13" t="s">
        <v>1681</v>
      </c>
    </row>
    <row r="126" spans="1:5" ht="12.75">
      <c r="A126" s="4">
        <v>50656</v>
      </c>
      <c r="B126" s="14" t="s">
        <v>1680</v>
      </c>
      <c r="C126" s="5" t="s">
        <v>1679</v>
      </c>
      <c r="D126" s="4" t="s">
        <v>3</v>
      </c>
      <c r="E126" s="13" t="s">
        <v>1667</v>
      </c>
    </row>
    <row r="127" spans="1:5" ht="12.75">
      <c r="A127" s="4">
        <v>50662</v>
      </c>
      <c r="B127" s="14" t="s">
        <v>1678</v>
      </c>
      <c r="C127" s="5" t="s">
        <v>1677</v>
      </c>
      <c r="D127" s="4" t="s">
        <v>3</v>
      </c>
      <c r="E127" s="13" t="s">
        <v>1676</v>
      </c>
    </row>
    <row r="128" spans="1:5" ht="12.75">
      <c r="A128" s="4">
        <v>50644</v>
      </c>
      <c r="B128" s="14" t="s">
        <v>1675</v>
      </c>
      <c r="C128" s="5" t="s">
        <v>1674</v>
      </c>
      <c r="D128" s="4" t="s">
        <v>3</v>
      </c>
      <c r="E128" s="13" t="s">
        <v>1673</v>
      </c>
    </row>
    <row r="129" spans="1:5" ht="12.75">
      <c r="A129" s="4">
        <v>50648</v>
      </c>
      <c r="B129" s="14" t="s">
        <v>1672</v>
      </c>
      <c r="C129" s="5" t="s">
        <v>1671</v>
      </c>
      <c r="D129" s="4" t="s">
        <v>3</v>
      </c>
      <c r="E129" s="13" t="s">
        <v>1670</v>
      </c>
    </row>
    <row r="130" spans="1:5" ht="12.75">
      <c r="A130" s="4">
        <v>50660</v>
      </c>
      <c r="B130" s="14" t="s">
        <v>1669</v>
      </c>
      <c r="C130" s="5" t="s">
        <v>1668</v>
      </c>
      <c r="D130" s="4" t="s">
        <v>3</v>
      </c>
      <c r="E130" s="13" t="s">
        <v>1667</v>
      </c>
    </row>
    <row r="131" spans="1:5" ht="12.75">
      <c r="A131" s="4">
        <v>50646</v>
      </c>
      <c r="B131" s="14" t="s">
        <v>1666</v>
      </c>
      <c r="C131" s="5" t="s">
        <v>1665</v>
      </c>
      <c r="D131" s="4" t="s">
        <v>3</v>
      </c>
      <c r="E131" s="13" t="s">
        <v>1664</v>
      </c>
    </row>
    <row r="132" spans="1:5" ht="12.75">
      <c r="A132" s="4">
        <v>50642</v>
      </c>
      <c r="B132" s="14" t="s">
        <v>1663</v>
      </c>
      <c r="C132" s="5" t="s">
        <v>1662</v>
      </c>
      <c r="D132" s="4" t="s">
        <v>3</v>
      </c>
      <c r="E132" s="13" t="s">
        <v>1661</v>
      </c>
    </row>
    <row r="133" spans="1:5" ht="12.75">
      <c r="A133" s="4">
        <v>50652</v>
      </c>
      <c r="B133" s="14" t="s">
        <v>1660</v>
      </c>
      <c r="C133" s="5" t="s">
        <v>1659</v>
      </c>
      <c r="D133" s="4" t="s">
        <v>3</v>
      </c>
      <c r="E133" s="13" t="s">
        <v>1656</v>
      </c>
    </row>
    <row r="134" spans="1:5" ht="12.75">
      <c r="A134" s="4">
        <v>50650</v>
      </c>
      <c r="B134" s="14" t="s">
        <v>1658</v>
      </c>
      <c r="C134" s="5" t="s">
        <v>1657</v>
      </c>
      <c r="D134" s="4" t="s">
        <v>3</v>
      </c>
      <c r="E134" s="13" t="s">
        <v>1656</v>
      </c>
    </row>
  </sheetData>
  <sheetProtection/>
  <mergeCells count="7">
    <mergeCell ref="A6:E6"/>
    <mergeCell ref="A5:E5"/>
    <mergeCell ref="A4:E4"/>
    <mergeCell ref="A10:E10"/>
    <mergeCell ref="A9:E9"/>
    <mergeCell ref="A8:E8"/>
    <mergeCell ref="A7:E7"/>
  </mergeCells>
  <printOptions/>
  <pageMargins left="0.28" right="0.25" top="0.24" bottom="0.22" header="0.15" footer="0.18"/>
  <pageSetup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F83"/>
  <sheetViews>
    <sheetView view="pageBreakPreview" zoomScaleSheetLayoutView="100" zoomScalePageLayoutView="0" workbookViewId="0" topLeftCell="A66">
      <selection activeCell="C18" sqref="C18"/>
    </sheetView>
  </sheetViews>
  <sheetFormatPr defaultColWidth="9.00390625" defaultRowHeight="12.75"/>
  <cols>
    <col min="1" max="1" width="7.875" style="0" customWidth="1"/>
    <col min="2" max="2" width="14.375" style="6" customWidth="1"/>
    <col min="3" max="3" width="94.00390625" style="0" customWidth="1"/>
    <col min="4" max="4" width="5.25390625" style="6" customWidth="1"/>
    <col min="5" max="5" width="12.375" style="26" customWidth="1"/>
  </cols>
  <sheetData>
    <row r="1" ht="12.75"/>
    <row r="2" ht="12.75"/>
    <row r="3" ht="12.75"/>
    <row r="4" spans="1:5" ht="12.75">
      <c r="A4" s="189"/>
      <c r="B4" s="189"/>
      <c r="C4" s="189"/>
      <c r="D4" s="189"/>
      <c r="E4" s="189"/>
    </row>
    <row r="5" spans="1:5" ht="12.75">
      <c r="A5" s="189" t="s">
        <v>1017</v>
      </c>
      <c r="B5" s="189"/>
      <c r="C5" s="189"/>
      <c r="D5" s="189"/>
      <c r="E5" s="189"/>
    </row>
    <row r="6" spans="1:5" ht="12.75">
      <c r="A6" s="189" t="s">
        <v>246</v>
      </c>
      <c r="B6" s="189"/>
      <c r="C6" s="189"/>
      <c r="D6" s="189"/>
      <c r="E6" s="189"/>
    </row>
    <row r="7" spans="1:5" ht="12.75">
      <c r="A7" s="191" t="s">
        <v>247</v>
      </c>
      <c r="B7" s="191"/>
      <c r="C7" s="191"/>
      <c r="D7" s="191"/>
      <c r="E7" s="191"/>
    </row>
    <row r="8" spans="1:5" ht="12.75">
      <c r="A8" s="191" t="s">
        <v>1016</v>
      </c>
      <c r="B8" s="191"/>
      <c r="C8" s="191"/>
      <c r="D8" s="191"/>
      <c r="E8" s="191"/>
    </row>
    <row r="9" spans="1:5" ht="12.75" customHeight="1">
      <c r="A9" s="185" t="s">
        <v>1930</v>
      </c>
      <c r="B9" s="185"/>
      <c r="C9" s="185"/>
      <c r="D9" s="185"/>
      <c r="E9" s="185"/>
    </row>
    <row r="10" spans="1:5" ht="12.75" customHeight="1">
      <c r="A10" s="185" t="s">
        <v>1929</v>
      </c>
      <c r="B10" s="185"/>
      <c r="C10" s="185"/>
      <c r="D10" s="185"/>
      <c r="E10" s="185"/>
    </row>
    <row r="12" spans="1:5" ht="32.25" customHeight="1">
      <c r="A12" s="18" t="s">
        <v>0</v>
      </c>
      <c r="B12" s="18" t="s">
        <v>128</v>
      </c>
      <c r="C12" s="24" t="s">
        <v>2104</v>
      </c>
      <c r="D12" s="18" t="s">
        <v>2</v>
      </c>
      <c r="E12" s="18" t="s">
        <v>63</v>
      </c>
    </row>
    <row r="13" spans="1:5" ht="12.75">
      <c r="A13" s="1"/>
      <c r="B13" s="1"/>
      <c r="C13" s="1" t="s">
        <v>1</v>
      </c>
      <c r="D13" s="1"/>
      <c r="E13" s="30"/>
    </row>
    <row r="14" spans="1:6" s="8" customFormat="1" ht="15.75">
      <c r="A14" s="28"/>
      <c r="B14" s="28"/>
      <c r="C14" s="29" t="s">
        <v>2103</v>
      </c>
      <c r="D14" s="29"/>
      <c r="E14" s="27"/>
      <c r="F14" s="11" t="str">
        <f>E12</f>
        <v>Рек. цена</v>
      </c>
    </row>
    <row r="15" spans="1:6" s="8" customFormat="1" ht="12.75">
      <c r="A15" s="4">
        <v>49779</v>
      </c>
      <c r="B15" s="14" t="s">
        <v>2102</v>
      </c>
      <c r="C15" s="5" t="s">
        <v>2101</v>
      </c>
      <c r="D15" s="5" t="s">
        <v>3</v>
      </c>
      <c r="E15" s="13" t="s">
        <v>2100</v>
      </c>
      <c r="F15" s="11" t="str">
        <f aca="true" t="shared" si="0" ref="F15:F28">F14</f>
        <v>Рек. цена</v>
      </c>
    </row>
    <row r="16" spans="1:6" s="8" customFormat="1" ht="12.75">
      <c r="A16" s="4">
        <v>49781</v>
      </c>
      <c r="B16" s="14" t="s">
        <v>2099</v>
      </c>
      <c r="C16" s="5" t="s">
        <v>2098</v>
      </c>
      <c r="D16" s="5" t="s">
        <v>3</v>
      </c>
      <c r="E16" s="13" t="s">
        <v>2097</v>
      </c>
      <c r="F16" s="11" t="str">
        <f t="shared" si="0"/>
        <v>Рек. цена</v>
      </c>
    </row>
    <row r="17" spans="1:6" s="8" customFormat="1" ht="12.75">
      <c r="A17" s="4">
        <v>49782</v>
      </c>
      <c r="B17" s="14" t="s">
        <v>2096</v>
      </c>
      <c r="C17" s="5" t="s">
        <v>2095</v>
      </c>
      <c r="D17" s="5" t="s">
        <v>3</v>
      </c>
      <c r="E17" s="13" t="s">
        <v>2092</v>
      </c>
      <c r="F17" s="11" t="str">
        <f t="shared" si="0"/>
        <v>Рек. цена</v>
      </c>
    </row>
    <row r="18" spans="1:6" s="8" customFormat="1" ht="12.75">
      <c r="A18" s="4">
        <v>49780</v>
      </c>
      <c r="B18" s="14" t="s">
        <v>2094</v>
      </c>
      <c r="C18" s="5" t="s">
        <v>2093</v>
      </c>
      <c r="D18" s="5" t="s">
        <v>3</v>
      </c>
      <c r="E18" s="13" t="s">
        <v>2092</v>
      </c>
      <c r="F18" s="11" t="str">
        <f t="shared" si="0"/>
        <v>Рек. цена</v>
      </c>
    </row>
    <row r="19" spans="1:6" s="8" customFormat="1" ht="12.75">
      <c r="A19" s="4">
        <v>49783</v>
      </c>
      <c r="B19" s="14" t="s">
        <v>2091</v>
      </c>
      <c r="C19" s="5" t="s">
        <v>2090</v>
      </c>
      <c r="D19" s="5" t="s">
        <v>3</v>
      </c>
      <c r="E19" s="13" t="s">
        <v>2087</v>
      </c>
      <c r="F19" s="11" t="str">
        <f t="shared" si="0"/>
        <v>Рек. цена</v>
      </c>
    </row>
    <row r="20" spans="1:6" s="8" customFormat="1" ht="12.75">
      <c r="A20" s="4">
        <v>49784</v>
      </c>
      <c r="B20" s="14" t="s">
        <v>2089</v>
      </c>
      <c r="C20" s="5" t="s">
        <v>2088</v>
      </c>
      <c r="D20" s="5" t="s">
        <v>3</v>
      </c>
      <c r="E20" s="13" t="s">
        <v>2087</v>
      </c>
      <c r="F20" s="11" t="str">
        <f t="shared" si="0"/>
        <v>Рек. цена</v>
      </c>
    </row>
    <row r="21" spans="1:6" s="8" customFormat="1" ht="15.75">
      <c r="A21" s="28"/>
      <c r="B21" s="28"/>
      <c r="C21" s="29" t="s">
        <v>2086</v>
      </c>
      <c r="D21" s="29"/>
      <c r="E21" s="27"/>
      <c r="F21" s="11" t="str">
        <f t="shared" si="0"/>
        <v>Рек. цена</v>
      </c>
    </row>
    <row r="22" spans="1:6" s="8" customFormat="1" ht="12.75">
      <c r="A22" s="4">
        <v>49785</v>
      </c>
      <c r="B22" s="14" t="s">
        <v>2085</v>
      </c>
      <c r="C22" s="5" t="s">
        <v>2084</v>
      </c>
      <c r="D22" s="5" t="s">
        <v>3</v>
      </c>
      <c r="E22" s="13" t="s">
        <v>2083</v>
      </c>
      <c r="F22" s="11" t="str">
        <f t="shared" si="0"/>
        <v>Рек. цена</v>
      </c>
    </row>
    <row r="23" spans="1:6" s="8" customFormat="1" ht="12.75">
      <c r="A23" s="4">
        <v>49856</v>
      </c>
      <c r="B23" s="14" t="s">
        <v>2082</v>
      </c>
      <c r="C23" s="5" t="s">
        <v>2081</v>
      </c>
      <c r="D23" s="5" t="s">
        <v>3</v>
      </c>
      <c r="E23" s="13" t="s">
        <v>1693</v>
      </c>
      <c r="F23" s="11" t="str">
        <f t="shared" si="0"/>
        <v>Рек. цена</v>
      </c>
    </row>
    <row r="24" spans="1:6" s="8" customFormat="1" ht="12.75">
      <c r="A24" s="4">
        <v>49786</v>
      </c>
      <c r="B24" s="14" t="s">
        <v>2080</v>
      </c>
      <c r="C24" s="5" t="s">
        <v>2079</v>
      </c>
      <c r="D24" s="5" t="s">
        <v>3</v>
      </c>
      <c r="E24" s="13" t="s">
        <v>2074</v>
      </c>
      <c r="F24" s="11" t="str">
        <f t="shared" si="0"/>
        <v>Рек. цена</v>
      </c>
    </row>
    <row r="25" spans="1:6" s="8" customFormat="1" ht="12.75">
      <c r="A25" s="4">
        <v>49794</v>
      </c>
      <c r="B25" s="14" t="s">
        <v>2078</v>
      </c>
      <c r="C25" s="5" t="s">
        <v>2077</v>
      </c>
      <c r="D25" s="5" t="s">
        <v>3</v>
      </c>
      <c r="E25" s="13" t="s">
        <v>1693</v>
      </c>
      <c r="F25" s="11" t="str">
        <f t="shared" si="0"/>
        <v>Рек. цена</v>
      </c>
    </row>
    <row r="26" spans="1:6" s="8" customFormat="1" ht="12.75">
      <c r="A26" s="4">
        <v>49787</v>
      </c>
      <c r="B26" s="14" t="s">
        <v>2076</v>
      </c>
      <c r="C26" s="5" t="s">
        <v>2075</v>
      </c>
      <c r="D26" s="5" t="s">
        <v>3</v>
      </c>
      <c r="E26" s="13" t="s">
        <v>2074</v>
      </c>
      <c r="F26" s="11" t="str">
        <f t="shared" si="0"/>
        <v>Рек. цена</v>
      </c>
    </row>
    <row r="27" spans="1:6" s="8" customFormat="1" ht="12.75">
      <c r="A27" s="4">
        <v>49795</v>
      </c>
      <c r="B27" s="14" t="s">
        <v>2073</v>
      </c>
      <c r="C27" s="5" t="s">
        <v>2072</v>
      </c>
      <c r="D27" s="5" t="s">
        <v>3</v>
      </c>
      <c r="E27" s="13" t="s">
        <v>1693</v>
      </c>
      <c r="F27" s="11" t="str">
        <f t="shared" si="0"/>
        <v>Рек. цена</v>
      </c>
    </row>
    <row r="28" spans="1:6" s="8" customFormat="1" ht="12.75">
      <c r="A28" s="4">
        <v>49788</v>
      </c>
      <c r="B28" s="14" t="s">
        <v>2071</v>
      </c>
      <c r="C28" s="5" t="s">
        <v>2070</v>
      </c>
      <c r="D28" s="5" t="s">
        <v>3</v>
      </c>
      <c r="E28" s="13" t="s">
        <v>2062</v>
      </c>
      <c r="F28" s="11" t="str">
        <f t="shared" si="0"/>
        <v>Рек. цена</v>
      </c>
    </row>
    <row r="29" spans="1:6" s="8" customFormat="1" ht="12.75">
      <c r="A29" s="4">
        <v>49790</v>
      </c>
      <c r="B29" s="14" t="s">
        <v>2069</v>
      </c>
      <c r="C29" s="5" t="s">
        <v>2068</v>
      </c>
      <c r="D29" s="5" t="s">
        <v>3</v>
      </c>
      <c r="E29" s="13" t="s">
        <v>2067</v>
      </c>
      <c r="F29" s="11" t="str">
        <f>F27</f>
        <v>Рек. цена</v>
      </c>
    </row>
    <row r="30" spans="1:6" s="8" customFormat="1" ht="12.75">
      <c r="A30" s="4">
        <v>49796</v>
      </c>
      <c r="B30" s="14" t="s">
        <v>2066</v>
      </c>
      <c r="C30" s="5" t="s">
        <v>2065</v>
      </c>
      <c r="D30" s="5" t="s">
        <v>3</v>
      </c>
      <c r="E30" s="13" t="s">
        <v>1693</v>
      </c>
      <c r="F30" s="11" t="str">
        <f>F27</f>
        <v>Рек. цена</v>
      </c>
    </row>
    <row r="31" spans="1:6" s="8" customFormat="1" ht="12.75">
      <c r="A31" s="4">
        <v>49789</v>
      </c>
      <c r="B31" s="14" t="s">
        <v>2064</v>
      </c>
      <c r="C31" s="5" t="s">
        <v>2063</v>
      </c>
      <c r="D31" s="5" t="s">
        <v>3</v>
      </c>
      <c r="E31" s="13" t="s">
        <v>2062</v>
      </c>
      <c r="F31" s="11" t="str">
        <f aca="true" t="shared" si="1" ref="F31:F53">F30</f>
        <v>Рек. цена</v>
      </c>
    </row>
    <row r="32" spans="1:6" s="8" customFormat="1" ht="12.75">
      <c r="A32" s="4">
        <v>49792</v>
      </c>
      <c r="B32" s="14" t="s">
        <v>2061</v>
      </c>
      <c r="C32" s="5" t="s">
        <v>2060</v>
      </c>
      <c r="D32" s="5" t="s">
        <v>3</v>
      </c>
      <c r="E32" s="13" t="s">
        <v>2059</v>
      </c>
      <c r="F32" s="11" t="str">
        <f t="shared" si="1"/>
        <v>Рек. цена</v>
      </c>
    </row>
    <row r="33" spans="1:6" s="8" customFormat="1" ht="12.75">
      <c r="A33" s="4">
        <v>49791</v>
      </c>
      <c r="B33" s="14" t="s">
        <v>2058</v>
      </c>
      <c r="C33" s="5" t="s">
        <v>2057</v>
      </c>
      <c r="D33" s="5" t="s">
        <v>3</v>
      </c>
      <c r="E33" s="13" t="s">
        <v>2056</v>
      </c>
      <c r="F33" s="11" t="str">
        <f t="shared" si="1"/>
        <v>Рек. цена</v>
      </c>
    </row>
    <row r="34" spans="1:6" s="8" customFormat="1" ht="12.75">
      <c r="A34" s="4">
        <v>49793</v>
      </c>
      <c r="B34" s="14" t="s">
        <v>2055</v>
      </c>
      <c r="C34" s="5" t="s">
        <v>2054</v>
      </c>
      <c r="D34" s="5" t="s">
        <v>3</v>
      </c>
      <c r="E34" s="13" t="s">
        <v>2053</v>
      </c>
      <c r="F34" s="11" t="str">
        <f t="shared" si="1"/>
        <v>Рек. цена</v>
      </c>
    </row>
    <row r="35" spans="1:6" s="8" customFormat="1" ht="15.75">
      <c r="A35" s="28"/>
      <c r="B35" s="28"/>
      <c r="C35" s="29" t="s">
        <v>2052</v>
      </c>
      <c r="D35" s="29"/>
      <c r="E35" s="27"/>
      <c r="F35" s="11" t="str">
        <f t="shared" si="1"/>
        <v>Рек. цена</v>
      </c>
    </row>
    <row r="36" spans="1:6" s="8" customFormat="1" ht="12.75">
      <c r="A36" s="4">
        <v>49859</v>
      </c>
      <c r="B36" s="14" t="s">
        <v>2051</v>
      </c>
      <c r="C36" s="5" t="s">
        <v>2050</v>
      </c>
      <c r="D36" s="5" t="s">
        <v>3</v>
      </c>
      <c r="E36" s="13" t="s">
        <v>1693</v>
      </c>
      <c r="F36" s="11" t="str">
        <f t="shared" si="1"/>
        <v>Рек. цена</v>
      </c>
    </row>
    <row r="37" spans="1:6" s="8" customFormat="1" ht="12.75">
      <c r="A37" s="4">
        <v>49797</v>
      </c>
      <c r="B37" s="14" t="s">
        <v>2049</v>
      </c>
      <c r="C37" s="5" t="s">
        <v>2048</v>
      </c>
      <c r="D37" s="5" t="s">
        <v>3</v>
      </c>
      <c r="E37" s="13" t="s">
        <v>2047</v>
      </c>
      <c r="F37" s="11" t="str">
        <f t="shared" si="1"/>
        <v>Рек. цена</v>
      </c>
    </row>
    <row r="38" spans="1:6" s="8" customFormat="1" ht="12.75">
      <c r="A38" s="4">
        <v>49861</v>
      </c>
      <c r="B38" s="14" t="s">
        <v>2046</v>
      </c>
      <c r="C38" s="5" t="s">
        <v>2045</v>
      </c>
      <c r="D38" s="5" t="s">
        <v>3</v>
      </c>
      <c r="E38" s="13" t="s">
        <v>1693</v>
      </c>
      <c r="F38" s="11" t="str">
        <f t="shared" si="1"/>
        <v>Рек. цена</v>
      </c>
    </row>
    <row r="39" spans="1:6" s="8" customFormat="1" ht="12.75">
      <c r="A39" s="4">
        <v>49798</v>
      </c>
      <c r="B39" s="14" t="s">
        <v>2044</v>
      </c>
      <c r="C39" s="5" t="s">
        <v>2043</v>
      </c>
      <c r="D39" s="5" t="s">
        <v>3</v>
      </c>
      <c r="E39" s="13" t="s">
        <v>2042</v>
      </c>
      <c r="F39" s="11" t="str">
        <f t="shared" si="1"/>
        <v>Рек. цена</v>
      </c>
    </row>
    <row r="40" spans="1:6" s="8" customFormat="1" ht="12.75">
      <c r="A40" s="4">
        <v>49799</v>
      </c>
      <c r="B40" s="14" t="s">
        <v>2041</v>
      </c>
      <c r="C40" s="5" t="s">
        <v>2040</v>
      </c>
      <c r="D40" s="5" t="s">
        <v>3</v>
      </c>
      <c r="E40" s="13" t="s">
        <v>2039</v>
      </c>
      <c r="F40" s="11" t="str">
        <f t="shared" si="1"/>
        <v>Рек. цена</v>
      </c>
    </row>
    <row r="41" spans="1:6" s="8" customFormat="1" ht="12.75">
      <c r="A41" s="4">
        <v>49800</v>
      </c>
      <c r="B41" s="14" t="s">
        <v>2038</v>
      </c>
      <c r="C41" s="5" t="s">
        <v>2037</v>
      </c>
      <c r="D41" s="5" t="s">
        <v>3</v>
      </c>
      <c r="E41" s="13" t="s">
        <v>2036</v>
      </c>
      <c r="F41" s="11" t="str">
        <f t="shared" si="1"/>
        <v>Рек. цена</v>
      </c>
    </row>
    <row r="42" spans="1:6" s="8" customFormat="1" ht="12.75">
      <c r="A42" s="4">
        <v>49801</v>
      </c>
      <c r="B42" s="14" t="s">
        <v>2035</v>
      </c>
      <c r="C42" s="5" t="s">
        <v>2034</v>
      </c>
      <c r="D42" s="5" t="s">
        <v>3</v>
      </c>
      <c r="E42" s="13" t="s">
        <v>2033</v>
      </c>
      <c r="F42" s="11" t="str">
        <f t="shared" si="1"/>
        <v>Рек. цена</v>
      </c>
    </row>
    <row r="43" spans="1:6" s="8" customFormat="1" ht="12.75">
      <c r="A43" s="4">
        <v>49863</v>
      </c>
      <c r="B43" s="14" t="s">
        <v>2032</v>
      </c>
      <c r="C43" s="5" t="s">
        <v>2031</v>
      </c>
      <c r="D43" s="5" t="s">
        <v>3</v>
      </c>
      <c r="E43" s="13" t="s">
        <v>1693</v>
      </c>
      <c r="F43" s="11" t="str">
        <f t="shared" si="1"/>
        <v>Рек. цена</v>
      </c>
    </row>
    <row r="44" spans="1:6" s="8" customFormat="1" ht="12.75">
      <c r="A44" s="4">
        <v>49865</v>
      </c>
      <c r="B44" s="14" t="s">
        <v>2030</v>
      </c>
      <c r="C44" s="5" t="s">
        <v>2029</v>
      </c>
      <c r="D44" s="5" t="s">
        <v>3</v>
      </c>
      <c r="E44" s="13" t="s">
        <v>1693</v>
      </c>
      <c r="F44" s="11" t="str">
        <f t="shared" si="1"/>
        <v>Рек. цена</v>
      </c>
    </row>
    <row r="45" spans="1:6" s="8" customFormat="1" ht="12.75">
      <c r="A45" s="4">
        <v>49802</v>
      </c>
      <c r="B45" s="14" t="s">
        <v>2028</v>
      </c>
      <c r="C45" s="5" t="s">
        <v>2027</v>
      </c>
      <c r="D45" s="5" t="s">
        <v>3</v>
      </c>
      <c r="E45" s="13" t="s">
        <v>2026</v>
      </c>
      <c r="F45" s="11" t="str">
        <f t="shared" si="1"/>
        <v>Рек. цена</v>
      </c>
    </row>
    <row r="46" spans="1:6" s="8" customFormat="1" ht="12.75">
      <c r="A46" s="4">
        <v>49803</v>
      </c>
      <c r="B46" s="14" t="s">
        <v>2025</v>
      </c>
      <c r="C46" s="5" t="s">
        <v>2024</v>
      </c>
      <c r="D46" s="5" t="s">
        <v>3</v>
      </c>
      <c r="E46" s="13" t="s">
        <v>2023</v>
      </c>
      <c r="F46" s="11" t="str">
        <f t="shared" si="1"/>
        <v>Рек. цена</v>
      </c>
    </row>
    <row r="47" spans="1:6" s="8" customFormat="1" ht="12.75">
      <c r="A47" s="4">
        <v>49804</v>
      </c>
      <c r="B47" s="14" t="s">
        <v>2022</v>
      </c>
      <c r="C47" s="5" t="s">
        <v>2021</v>
      </c>
      <c r="D47" s="5" t="s">
        <v>3</v>
      </c>
      <c r="E47" s="13" t="s">
        <v>2020</v>
      </c>
      <c r="F47" s="11" t="str">
        <f t="shared" si="1"/>
        <v>Рек. цена</v>
      </c>
    </row>
    <row r="48" spans="1:6" s="8" customFormat="1" ht="12.75">
      <c r="A48" s="4">
        <v>49805</v>
      </c>
      <c r="B48" s="14" t="s">
        <v>2019</v>
      </c>
      <c r="C48" s="5" t="s">
        <v>2018</v>
      </c>
      <c r="D48" s="5" t="s">
        <v>3</v>
      </c>
      <c r="E48" s="13" t="s">
        <v>2017</v>
      </c>
      <c r="F48" s="11" t="str">
        <f t="shared" si="1"/>
        <v>Рек. цена</v>
      </c>
    </row>
    <row r="49" spans="1:6" s="8" customFormat="1" ht="12.75">
      <c r="A49" s="4">
        <v>49806</v>
      </c>
      <c r="B49" s="14" t="s">
        <v>2016</v>
      </c>
      <c r="C49" s="5" t="s">
        <v>2015</v>
      </c>
      <c r="D49" s="5" t="s">
        <v>3</v>
      </c>
      <c r="E49" s="13" t="s">
        <v>2014</v>
      </c>
      <c r="F49" s="11" t="str">
        <f t="shared" si="1"/>
        <v>Рек. цена</v>
      </c>
    </row>
    <row r="50" spans="1:6" s="8" customFormat="1" ht="12.75">
      <c r="A50" s="4">
        <v>49807</v>
      </c>
      <c r="B50" s="14" t="s">
        <v>2013</v>
      </c>
      <c r="C50" s="5" t="s">
        <v>2012</v>
      </c>
      <c r="D50" s="5" t="s">
        <v>3</v>
      </c>
      <c r="E50" s="13" t="s">
        <v>2011</v>
      </c>
      <c r="F50" s="11" t="str">
        <f t="shared" si="1"/>
        <v>Рек. цена</v>
      </c>
    </row>
    <row r="51" spans="1:6" s="8" customFormat="1" ht="12.75">
      <c r="A51" s="4">
        <v>49808</v>
      </c>
      <c r="B51" s="14" t="s">
        <v>2010</v>
      </c>
      <c r="C51" s="5" t="s">
        <v>2009</v>
      </c>
      <c r="D51" s="5" t="s">
        <v>3</v>
      </c>
      <c r="E51" s="13" t="s">
        <v>2008</v>
      </c>
      <c r="F51" s="11" t="str">
        <f t="shared" si="1"/>
        <v>Рек. цена</v>
      </c>
    </row>
    <row r="52" spans="1:6" s="8" customFormat="1" ht="12.75">
      <c r="A52" s="4">
        <v>49809</v>
      </c>
      <c r="B52" s="14" t="s">
        <v>2007</v>
      </c>
      <c r="C52" s="5" t="s">
        <v>2006</v>
      </c>
      <c r="D52" s="5" t="s">
        <v>3</v>
      </c>
      <c r="E52" s="13" t="s">
        <v>2005</v>
      </c>
      <c r="F52" s="11" t="str">
        <f t="shared" si="1"/>
        <v>Рек. цена</v>
      </c>
    </row>
    <row r="53" spans="1:6" s="8" customFormat="1" ht="12.75">
      <c r="A53" s="4">
        <v>49810</v>
      </c>
      <c r="B53" s="14" t="s">
        <v>2004</v>
      </c>
      <c r="C53" s="5" t="s">
        <v>2003</v>
      </c>
      <c r="D53" s="5" t="s">
        <v>3</v>
      </c>
      <c r="E53" s="13" t="s">
        <v>2002</v>
      </c>
      <c r="F53" s="11" t="str">
        <f t="shared" si="1"/>
        <v>Рек. цена</v>
      </c>
    </row>
    <row r="54" spans="1:5" ht="12.75">
      <c r="A54" s="4">
        <v>49812</v>
      </c>
      <c r="B54" s="14" t="s">
        <v>2001</v>
      </c>
      <c r="C54" s="5" t="s">
        <v>2000</v>
      </c>
      <c r="D54" s="5" t="s">
        <v>3</v>
      </c>
      <c r="E54" s="13" t="s">
        <v>1999</v>
      </c>
    </row>
    <row r="55" spans="1:5" ht="12.75">
      <c r="A55" s="4">
        <v>49811</v>
      </c>
      <c r="B55" s="14" t="s">
        <v>1998</v>
      </c>
      <c r="C55" s="5" t="s">
        <v>1997</v>
      </c>
      <c r="D55" s="5" t="s">
        <v>3</v>
      </c>
      <c r="E55" s="13" t="s">
        <v>1996</v>
      </c>
    </row>
    <row r="56" spans="1:5" ht="12.75">
      <c r="A56" s="4">
        <v>49813</v>
      </c>
      <c r="B56" s="14" t="s">
        <v>1995</v>
      </c>
      <c r="C56" s="5" t="s">
        <v>1994</v>
      </c>
      <c r="D56" s="5" t="s">
        <v>3</v>
      </c>
      <c r="E56" s="13" t="s">
        <v>1993</v>
      </c>
    </row>
    <row r="57" spans="1:5" ht="12.75">
      <c r="A57" s="4">
        <v>49814</v>
      </c>
      <c r="B57" s="14" t="s">
        <v>1992</v>
      </c>
      <c r="C57" s="5" t="s">
        <v>1991</v>
      </c>
      <c r="D57" s="5" t="s">
        <v>3</v>
      </c>
      <c r="E57" s="13" t="s">
        <v>1990</v>
      </c>
    </row>
    <row r="58" spans="1:5" ht="15.75">
      <c r="A58" s="28"/>
      <c r="B58" s="28"/>
      <c r="C58" s="29" t="s">
        <v>1989</v>
      </c>
      <c r="D58" s="29"/>
      <c r="E58" s="27"/>
    </row>
    <row r="59" spans="1:5" ht="12.75">
      <c r="A59" s="4">
        <v>49887</v>
      </c>
      <c r="B59" s="14" t="s">
        <v>1988</v>
      </c>
      <c r="C59" s="5" t="s">
        <v>1987</v>
      </c>
      <c r="D59" s="5" t="s">
        <v>3</v>
      </c>
      <c r="E59" s="13" t="s">
        <v>1693</v>
      </c>
    </row>
    <row r="60" spans="1:5" ht="12.75">
      <c r="A60" s="4">
        <v>49889</v>
      </c>
      <c r="B60" s="14" t="s">
        <v>1986</v>
      </c>
      <c r="C60" s="5" t="s">
        <v>1985</v>
      </c>
      <c r="D60" s="5" t="s">
        <v>3</v>
      </c>
      <c r="E60" s="13" t="s">
        <v>1693</v>
      </c>
    </row>
    <row r="61" spans="1:5" ht="12.75">
      <c r="A61" s="4">
        <v>49888</v>
      </c>
      <c r="B61" s="14" t="s">
        <v>1984</v>
      </c>
      <c r="C61" s="5" t="s">
        <v>1983</v>
      </c>
      <c r="D61" s="5" t="s">
        <v>3</v>
      </c>
      <c r="E61" s="13" t="s">
        <v>1693</v>
      </c>
    </row>
    <row r="62" spans="1:5" ht="15.75">
      <c r="A62" s="28"/>
      <c r="B62" s="28"/>
      <c r="C62" s="29" t="s">
        <v>1982</v>
      </c>
      <c r="D62" s="29"/>
      <c r="E62" s="27"/>
    </row>
    <row r="63" spans="1:5" ht="12.75">
      <c r="A63" s="4">
        <v>49894</v>
      </c>
      <c r="B63" s="14" t="s">
        <v>294</v>
      </c>
      <c r="C63" s="5" t="s">
        <v>1981</v>
      </c>
      <c r="D63" s="5" t="s">
        <v>3</v>
      </c>
      <c r="E63" s="13" t="s">
        <v>1693</v>
      </c>
    </row>
    <row r="64" spans="1:5" ht="12.75">
      <c r="A64" s="4">
        <v>49892</v>
      </c>
      <c r="B64" s="14" t="s">
        <v>1980</v>
      </c>
      <c r="C64" s="5" t="s">
        <v>1979</v>
      </c>
      <c r="D64" s="5" t="s">
        <v>3</v>
      </c>
      <c r="E64" s="13" t="s">
        <v>1693</v>
      </c>
    </row>
    <row r="65" spans="1:5" ht="15.75">
      <c r="A65" s="28"/>
      <c r="B65" s="28"/>
      <c r="C65" s="29" t="s">
        <v>1978</v>
      </c>
      <c r="D65" s="29"/>
      <c r="E65" s="27"/>
    </row>
    <row r="66" spans="1:5" ht="12.75">
      <c r="A66" s="4">
        <v>49923</v>
      </c>
      <c r="B66" s="14" t="s">
        <v>1977</v>
      </c>
      <c r="C66" s="5" t="s">
        <v>1976</v>
      </c>
      <c r="D66" s="5" t="s">
        <v>3</v>
      </c>
      <c r="E66" s="13" t="s">
        <v>1975</v>
      </c>
    </row>
    <row r="67" spans="1:5" ht="12.75">
      <c r="A67" s="4">
        <v>49896</v>
      </c>
      <c r="B67" s="14" t="s">
        <v>1974</v>
      </c>
      <c r="C67" s="5" t="s">
        <v>1973</v>
      </c>
      <c r="D67" s="5" t="s">
        <v>3</v>
      </c>
      <c r="E67" s="13" t="s">
        <v>1970</v>
      </c>
    </row>
    <row r="68" spans="1:5" ht="12.75">
      <c r="A68" s="4">
        <v>49897</v>
      </c>
      <c r="B68" s="14" t="s">
        <v>1972</v>
      </c>
      <c r="C68" s="5" t="s">
        <v>1971</v>
      </c>
      <c r="D68" s="5" t="s">
        <v>3</v>
      </c>
      <c r="E68" s="13" t="s">
        <v>1970</v>
      </c>
    </row>
    <row r="69" spans="1:5" ht="12.75">
      <c r="A69" s="4">
        <v>49898</v>
      </c>
      <c r="B69" s="14" t="s">
        <v>1969</v>
      </c>
      <c r="C69" s="5" t="s">
        <v>1968</v>
      </c>
      <c r="D69" s="5" t="s">
        <v>3</v>
      </c>
      <c r="E69" s="13" t="s">
        <v>1949</v>
      </c>
    </row>
    <row r="70" spans="1:5" ht="12.75">
      <c r="A70" s="4">
        <v>49943</v>
      </c>
      <c r="B70" s="14" t="s">
        <v>1967</v>
      </c>
      <c r="C70" s="5" t="s">
        <v>1966</v>
      </c>
      <c r="D70" s="5" t="s">
        <v>3</v>
      </c>
      <c r="E70" s="13" t="s">
        <v>1963</v>
      </c>
    </row>
    <row r="71" spans="1:5" ht="12.75">
      <c r="A71" s="4">
        <v>49899</v>
      </c>
      <c r="B71" s="14" t="s">
        <v>1965</v>
      </c>
      <c r="C71" s="5" t="s">
        <v>1964</v>
      </c>
      <c r="D71" s="5" t="s">
        <v>3</v>
      </c>
      <c r="E71" s="13" t="s">
        <v>1963</v>
      </c>
    </row>
    <row r="72" spans="1:5" ht="12.75">
      <c r="A72" s="4">
        <v>49900</v>
      </c>
      <c r="B72" s="14" t="s">
        <v>1962</v>
      </c>
      <c r="C72" s="5" t="s">
        <v>1961</v>
      </c>
      <c r="D72" s="5" t="s">
        <v>3</v>
      </c>
      <c r="E72" s="13" t="s">
        <v>1960</v>
      </c>
    </row>
    <row r="73" spans="1:5" ht="12.75">
      <c r="A73" s="4">
        <v>49901</v>
      </c>
      <c r="B73" s="14" t="s">
        <v>1959</v>
      </c>
      <c r="C73" s="5" t="s">
        <v>1958</v>
      </c>
      <c r="D73" s="5" t="s">
        <v>3</v>
      </c>
      <c r="E73" s="13" t="s">
        <v>1957</v>
      </c>
    </row>
    <row r="74" spans="1:5" ht="12.75">
      <c r="A74" s="4">
        <v>49903</v>
      </c>
      <c r="B74" s="14" t="s">
        <v>1956</v>
      </c>
      <c r="C74" s="5" t="s">
        <v>1955</v>
      </c>
      <c r="D74" s="5" t="s">
        <v>3</v>
      </c>
      <c r="E74" s="13" t="s">
        <v>1954</v>
      </c>
    </row>
    <row r="75" spans="1:5" ht="12.75">
      <c r="A75" s="4">
        <v>49905</v>
      </c>
      <c r="B75" s="14" t="s">
        <v>294</v>
      </c>
      <c r="C75" s="5" t="s">
        <v>1953</v>
      </c>
      <c r="D75" s="5" t="s">
        <v>3</v>
      </c>
      <c r="E75" s="13" t="s">
        <v>1693</v>
      </c>
    </row>
    <row r="76" spans="1:5" ht="12.75">
      <c r="A76" s="4">
        <v>49907</v>
      </c>
      <c r="B76" s="14" t="s">
        <v>294</v>
      </c>
      <c r="C76" s="5" t="s">
        <v>1952</v>
      </c>
      <c r="D76" s="5" t="s">
        <v>3</v>
      </c>
      <c r="E76" s="13" t="s">
        <v>1693</v>
      </c>
    </row>
    <row r="77" spans="1:5" ht="12.75">
      <c r="A77" s="4">
        <v>49909</v>
      </c>
      <c r="B77" s="14" t="s">
        <v>1951</v>
      </c>
      <c r="C77" s="5" t="s">
        <v>1950</v>
      </c>
      <c r="D77" s="5" t="s">
        <v>3</v>
      </c>
      <c r="E77" s="13" t="s">
        <v>1949</v>
      </c>
    </row>
    <row r="78" spans="1:5" ht="12.75">
      <c r="A78" s="4">
        <v>49911</v>
      </c>
      <c r="B78" s="14" t="s">
        <v>1948</v>
      </c>
      <c r="C78" s="5" t="s">
        <v>1947</v>
      </c>
      <c r="D78" s="5" t="s">
        <v>3</v>
      </c>
      <c r="E78" s="13" t="s">
        <v>1946</v>
      </c>
    </row>
    <row r="79" spans="1:5" ht="12.75">
      <c r="A79" s="4">
        <v>49913</v>
      </c>
      <c r="B79" s="14" t="s">
        <v>1945</v>
      </c>
      <c r="C79" s="5" t="s">
        <v>1944</v>
      </c>
      <c r="D79" s="5" t="s">
        <v>3</v>
      </c>
      <c r="E79" s="13" t="s">
        <v>1943</v>
      </c>
    </row>
    <row r="80" spans="1:5" ht="12.75">
      <c r="A80" s="4">
        <v>49917</v>
      </c>
      <c r="B80" s="14" t="s">
        <v>1942</v>
      </c>
      <c r="C80" s="5" t="s">
        <v>1941</v>
      </c>
      <c r="D80" s="5" t="s">
        <v>3</v>
      </c>
      <c r="E80" s="13" t="s">
        <v>1940</v>
      </c>
    </row>
    <row r="81" spans="1:5" ht="12.75">
      <c r="A81" s="4">
        <v>49915</v>
      </c>
      <c r="B81" s="14" t="s">
        <v>1939</v>
      </c>
      <c r="C81" s="5" t="s">
        <v>1938</v>
      </c>
      <c r="D81" s="5" t="s">
        <v>3</v>
      </c>
      <c r="E81" s="13" t="s">
        <v>1937</v>
      </c>
    </row>
    <row r="82" spans="1:5" ht="12.75">
      <c r="A82" s="4">
        <v>49921</v>
      </c>
      <c r="B82" s="14" t="s">
        <v>1936</v>
      </c>
      <c r="C82" s="5" t="s">
        <v>1935</v>
      </c>
      <c r="D82" s="5" t="s">
        <v>3</v>
      </c>
      <c r="E82" s="13" t="s">
        <v>1934</v>
      </c>
    </row>
    <row r="83" spans="1:5" ht="12.75">
      <c r="A83" s="4">
        <v>49919</v>
      </c>
      <c r="B83" s="14" t="s">
        <v>1933</v>
      </c>
      <c r="C83" s="5" t="s">
        <v>1932</v>
      </c>
      <c r="D83" s="5" t="s">
        <v>3</v>
      </c>
      <c r="E83" s="13" t="s">
        <v>1931</v>
      </c>
    </row>
  </sheetData>
  <sheetProtection/>
  <mergeCells count="7">
    <mergeCell ref="A6:E6"/>
    <mergeCell ref="A5:E5"/>
    <mergeCell ref="A4:E4"/>
    <mergeCell ref="A10:E10"/>
    <mergeCell ref="A9:E9"/>
    <mergeCell ref="A8:E8"/>
    <mergeCell ref="A7:E7"/>
  </mergeCells>
  <printOptions/>
  <pageMargins left="0.28" right="0.25" top="0.24" bottom="0.22" header="0.15" footer="0.18"/>
  <pageSetup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F608"/>
  <sheetViews>
    <sheetView view="pageBreakPreview" zoomScaleSheetLayoutView="100" zoomScalePageLayoutView="0" workbookViewId="0" topLeftCell="B590">
      <selection activeCell="A6" sqref="A6:F9"/>
    </sheetView>
  </sheetViews>
  <sheetFormatPr defaultColWidth="9.00390625" defaultRowHeight="12.75"/>
  <cols>
    <col min="1" max="1" width="4.875" style="0" hidden="1" customWidth="1"/>
    <col min="2" max="2" width="8.125" style="0" customWidth="1"/>
    <col min="3" max="3" width="16.625" style="6" customWidth="1"/>
    <col min="4" max="4" width="92.25390625" style="0" customWidth="1"/>
    <col min="5" max="5" width="7.25390625" style="6" customWidth="1"/>
    <col min="6" max="6" width="12.25390625" style="26" customWidth="1"/>
  </cols>
  <sheetData>
    <row r="1" ht="12.75"/>
    <row r="2" ht="12.75"/>
    <row r="3" ht="12.75"/>
    <row r="4" ht="12.75"/>
    <row r="5" spans="1:4" ht="12.75">
      <c r="A5" s="192"/>
      <c r="B5" s="192"/>
      <c r="C5" s="192"/>
      <c r="D5" s="192"/>
    </row>
    <row r="6" spans="1:6" ht="12.75">
      <c r="A6" s="189" t="s">
        <v>1017</v>
      </c>
      <c r="B6" s="189"/>
      <c r="C6" s="189"/>
      <c r="D6" s="189"/>
      <c r="E6" s="194"/>
      <c r="F6" s="194"/>
    </row>
    <row r="7" spans="1:6" ht="12.75">
      <c r="A7" s="26"/>
      <c r="B7" s="26"/>
      <c r="C7" s="26"/>
      <c r="D7" s="189" t="s">
        <v>246</v>
      </c>
      <c r="E7" s="189"/>
      <c r="F7" s="189"/>
    </row>
    <row r="8" spans="1:6" ht="12.75">
      <c r="A8" s="189" t="s">
        <v>247</v>
      </c>
      <c r="B8" s="189"/>
      <c r="C8" s="189"/>
      <c r="D8" s="189"/>
      <c r="E8" s="194"/>
      <c r="F8" s="194"/>
    </row>
    <row r="9" spans="1:6" ht="12.75">
      <c r="A9" s="189" t="s">
        <v>1016</v>
      </c>
      <c r="B9" s="189"/>
      <c r="C9" s="189"/>
      <c r="D9" s="189"/>
      <c r="E9" s="194"/>
      <c r="F9" s="194"/>
    </row>
    <row r="10" spans="1:6" ht="12.75">
      <c r="A10" s="185" t="s">
        <v>3471</v>
      </c>
      <c r="B10" s="185"/>
      <c r="C10" s="185"/>
      <c r="D10" s="185"/>
      <c r="E10" s="193"/>
      <c r="F10" s="193"/>
    </row>
    <row r="11" spans="1:6" ht="12.75">
      <c r="A11" s="185" t="s">
        <v>3470</v>
      </c>
      <c r="B11" s="185"/>
      <c r="C11" s="185"/>
      <c r="D11" s="185"/>
      <c r="E11" s="194"/>
      <c r="F11" s="194"/>
    </row>
    <row r="13" spans="1:6" ht="12.75">
      <c r="A13" s="22"/>
      <c r="B13" s="1" t="s">
        <v>0</v>
      </c>
      <c r="C13" s="1" t="s">
        <v>3469</v>
      </c>
      <c r="D13" s="1" t="s">
        <v>1</v>
      </c>
      <c r="E13" s="1" t="s">
        <v>2</v>
      </c>
      <c r="F13" s="1" t="s">
        <v>3468</v>
      </c>
    </row>
    <row r="14" spans="1:6" ht="12.75">
      <c r="A14" s="22"/>
      <c r="B14" s="2"/>
      <c r="C14" s="12"/>
      <c r="D14" s="3"/>
      <c r="E14" s="2"/>
      <c r="F14" s="12"/>
    </row>
    <row r="15" spans="1:6" ht="12.75">
      <c r="A15" s="22"/>
      <c r="B15" s="2"/>
      <c r="C15" s="2"/>
      <c r="D15" s="3" t="s">
        <v>3467</v>
      </c>
      <c r="E15" s="2"/>
      <c r="F15" s="12"/>
    </row>
    <row r="16" spans="1:6" ht="12.75">
      <c r="A16" s="22"/>
      <c r="B16" s="4">
        <v>77757</v>
      </c>
      <c r="C16" s="14" t="s">
        <v>2336</v>
      </c>
      <c r="D16" s="5" t="s">
        <v>2335</v>
      </c>
      <c r="E16" s="4" t="s">
        <v>3</v>
      </c>
      <c r="F16" s="13" t="s">
        <v>2334</v>
      </c>
    </row>
    <row r="17" spans="1:6" ht="12.75">
      <c r="A17" s="22"/>
      <c r="B17" s="4">
        <v>77759</v>
      </c>
      <c r="C17" s="14" t="s">
        <v>2333</v>
      </c>
      <c r="D17" s="5" t="s">
        <v>2332</v>
      </c>
      <c r="E17" s="4" t="s">
        <v>3</v>
      </c>
      <c r="F17" s="13" t="s">
        <v>2331</v>
      </c>
    </row>
    <row r="18" spans="1:6" ht="12.75">
      <c r="A18" s="22"/>
      <c r="B18" s="4">
        <v>38689</v>
      </c>
      <c r="C18" s="14" t="s">
        <v>2330</v>
      </c>
      <c r="D18" s="5" t="s">
        <v>2329</v>
      </c>
      <c r="E18" s="4" t="s">
        <v>3</v>
      </c>
      <c r="F18" s="13" t="s">
        <v>2328</v>
      </c>
    </row>
    <row r="19" spans="1:6" ht="12.75">
      <c r="A19" s="22"/>
      <c r="B19" s="4">
        <v>37020</v>
      </c>
      <c r="C19" s="14" t="s">
        <v>2306</v>
      </c>
      <c r="D19" s="5" t="s">
        <v>2305</v>
      </c>
      <c r="E19" s="4" t="s">
        <v>3</v>
      </c>
      <c r="F19" s="13" t="s">
        <v>2123</v>
      </c>
    </row>
    <row r="20" spans="1:6" ht="12.75">
      <c r="A20" s="22"/>
      <c r="B20" s="4">
        <v>53419</v>
      </c>
      <c r="C20" s="14" t="s">
        <v>2304</v>
      </c>
      <c r="D20" s="5" t="s">
        <v>2303</v>
      </c>
      <c r="E20" s="4" t="s">
        <v>3</v>
      </c>
      <c r="F20" s="13" t="s">
        <v>2298</v>
      </c>
    </row>
    <row r="21" spans="1:6" ht="12.75">
      <c r="A21" s="22"/>
      <c r="B21" s="4">
        <v>80177</v>
      </c>
      <c r="C21" s="14" t="s">
        <v>2302</v>
      </c>
      <c r="D21" s="5" t="s">
        <v>2301</v>
      </c>
      <c r="E21" s="4" t="s">
        <v>3</v>
      </c>
      <c r="F21" s="13" t="s">
        <v>1693</v>
      </c>
    </row>
    <row r="22" spans="1:6" ht="12.75">
      <c r="A22" s="22"/>
      <c r="B22" s="4">
        <v>77754</v>
      </c>
      <c r="C22" s="14" t="s">
        <v>2300</v>
      </c>
      <c r="D22" s="5" t="s">
        <v>2299</v>
      </c>
      <c r="E22" s="4" t="s">
        <v>3</v>
      </c>
      <c r="F22" s="13" t="s">
        <v>2298</v>
      </c>
    </row>
    <row r="23" spans="1:6" ht="12.75">
      <c r="A23" s="22"/>
      <c r="B23" s="4">
        <v>37511</v>
      </c>
      <c r="C23" s="14" t="s">
        <v>2297</v>
      </c>
      <c r="D23" s="5" t="s">
        <v>2296</v>
      </c>
      <c r="E23" s="4" t="s">
        <v>3</v>
      </c>
      <c r="F23" s="13" t="s">
        <v>2295</v>
      </c>
    </row>
    <row r="24" spans="1:6" ht="12.75">
      <c r="A24" s="22"/>
      <c r="B24" s="4">
        <v>44443</v>
      </c>
      <c r="C24" s="14" t="s">
        <v>2294</v>
      </c>
      <c r="D24" s="5" t="s">
        <v>2293</v>
      </c>
      <c r="E24" s="4" t="s">
        <v>3</v>
      </c>
      <c r="F24" s="13" t="s">
        <v>2292</v>
      </c>
    </row>
    <row r="25" spans="1:6" ht="12.75">
      <c r="A25" s="22"/>
      <c r="B25" s="4">
        <v>77744</v>
      </c>
      <c r="C25" s="14" t="s">
        <v>3112</v>
      </c>
      <c r="D25" s="5" t="s">
        <v>3466</v>
      </c>
      <c r="E25" s="4" t="s">
        <v>3</v>
      </c>
      <c r="F25" s="13" t="s">
        <v>3110</v>
      </c>
    </row>
    <row r="26" spans="1:6" ht="12.75">
      <c r="A26" s="22"/>
      <c r="B26" s="4">
        <v>77761</v>
      </c>
      <c r="C26" s="14" t="s">
        <v>2248</v>
      </c>
      <c r="D26" s="5" t="s">
        <v>2247</v>
      </c>
      <c r="E26" s="4" t="s">
        <v>3</v>
      </c>
      <c r="F26" s="13" t="s">
        <v>2246</v>
      </c>
    </row>
    <row r="27" spans="1:6" ht="12.75">
      <c r="A27" s="22"/>
      <c r="B27" s="4">
        <v>52535</v>
      </c>
      <c r="C27" s="14" t="s">
        <v>2245</v>
      </c>
      <c r="D27" s="5" t="s">
        <v>2244</v>
      </c>
      <c r="E27" s="4" t="s">
        <v>3</v>
      </c>
      <c r="F27" s="13" t="s">
        <v>2243</v>
      </c>
    </row>
    <row r="28" spans="1:6" ht="12.75">
      <c r="A28" s="22"/>
      <c r="B28" s="4">
        <v>37521</v>
      </c>
      <c r="C28" s="14" t="s">
        <v>2242</v>
      </c>
      <c r="D28" s="5" t="s">
        <v>2241</v>
      </c>
      <c r="E28" s="4" t="s">
        <v>3</v>
      </c>
      <c r="F28" s="13" t="s">
        <v>2240</v>
      </c>
    </row>
    <row r="29" spans="1:6" ht="12.75">
      <c r="A29" s="22"/>
      <c r="B29" s="4">
        <v>52527</v>
      </c>
      <c r="C29" s="14" t="s">
        <v>2225</v>
      </c>
      <c r="D29" s="5" t="s">
        <v>2224</v>
      </c>
      <c r="E29" s="4" t="s">
        <v>3</v>
      </c>
      <c r="F29" s="13" t="s">
        <v>2223</v>
      </c>
    </row>
    <row r="30" spans="1:6" ht="12.75">
      <c r="A30" s="22"/>
      <c r="B30" s="4">
        <v>76368</v>
      </c>
      <c r="C30" s="14" t="s">
        <v>3465</v>
      </c>
      <c r="D30" s="5" t="s">
        <v>3464</v>
      </c>
      <c r="E30" s="4" t="s">
        <v>3</v>
      </c>
      <c r="F30" s="13" t="s">
        <v>3463</v>
      </c>
    </row>
    <row r="31" spans="1:6" ht="12.75">
      <c r="A31" s="32"/>
      <c r="B31" s="4">
        <v>76360</v>
      </c>
      <c r="C31" s="14" t="s">
        <v>3462</v>
      </c>
      <c r="D31" s="5" t="s">
        <v>3461</v>
      </c>
      <c r="E31" s="4" t="s">
        <v>3</v>
      </c>
      <c r="F31" s="13" t="s">
        <v>3460</v>
      </c>
    </row>
    <row r="32" spans="1:6" ht="12.75">
      <c r="A32" s="31"/>
      <c r="B32" s="4">
        <v>35397</v>
      </c>
      <c r="C32" s="14" t="s">
        <v>3459</v>
      </c>
      <c r="D32" s="5" t="s">
        <v>3458</v>
      </c>
      <c r="E32" s="4" t="s">
        <v>3</v>
      </c>
      <c r="F32" s="13" t="s">
        <v>3457</v>
      </c>
    </row>
    <row r="33" spans="1:6" ht="12.75">
      <c r="A33" s="31"/>
      <c r="B33" s="4">
        <v>38771</v>
      </c>
      <c r="C33" s="14" t="s">
        <v>3456</v>
      </c>
      <c r="D33" s="5" t="s">
        <v>3455</v>
      </c>
      <c r="E33" s="4" t="s">
        <v>3</v>
      </c>
      <c r="F33" s="13" t="s">
        <v>2749</v>
      </c>
    </row>
    <row r="34" spans="1:6" ht="12.75">
      <c r="A34" s="31"/>
      <c r="B34" s="4">
        <v>15863</v>
      </c>
      <c r="C34" s="14" t="s">
        <v>3454</v>
      </c>
      <c r="D34" s="5" t="s">
        <v>3453</v>
      </c>
      <c r="E34" s="4" t="s">
        <v>3</v>
      </c>
      <c r="F34" s="13" t="s">
        <v>3452</v>
      </c>
    </row>
    <row r="35" spans="1:6" ht="12.75">
      <c r="A35" s="31"/>
      <c r="B35" s="4">
        <v>15865</v>
      </c>
      <c r="C35" s="14" t="s">
        <v>3451</v>
      </c>
      <c r="D35" s="5" t="s">
        <v>3450</v>
      </c>
      <c r="E35" s="4" t="s">
        <v>3</v>
      </c>
      <c r="F35" s="13" t="s">
        <v>3449</v>
      </c>
    </row>
    <row r="36" spans="1:6" ht="12.75">
      <c r="A36" s="31"/>
      <c r="B36" s="4">
        <v>11144</v>
      </c>
      <c r="C36" s="14" t="s">
        <v>3448</v>
      </c>
      <c r="D36" s="5" t="s">
        <v>3447</v>
      </c>
      <c r="E36" s="4" t="s">
        <v>3</v>
      </c>
      <c r="F36" s="13" t="s">
        <v>3446</v>
      </c>
    </row>
    <row r="37" spans="1:6" ht="12.75">
      <c r="A37" s="31"/>
      <c r="B37" s="4">
        <v>35556</v>
      </c>
      <c r="C37" s="14" t="s">
        <v>3445</v>
      </c>
      <c r="D37" s="5" t="s">
        <v>3444</v>
      </c>
      <c r="E37" s="4" t="s">
        <v>3</v>
      </c>
      <c r="F37" s="13" t="s">
        <v>3443</v>
      </c>
    </row>
    <row r="38" spans="1:6" ht="12.75">
      <c r="A38" s="31"/>
      <c r="B38" s="2"/>
      <c r="C38" s="2"/>
      <c r="D38" s="3" t="s">
        <v>3442</v>
      </c>
      <c r="E38" s="2"/>
      <c r="F38" s="12"/>
    </row>
    <row r="39" spans="1:6" ht="12.75">
      <c r="A39" s="31"/>
      <c r="B39" s="4">
        <v>50774</v>
      </c>
      <c r="C39" s="14" t="s">
        <v>3441</v>
      </c>
      <c r="D39" s="5" t="s">
        <v>3440</v>
      </c>
      <c r="E39" s="4" t="s">
        <v>3</v>
      </c>
      <c r="F39" s="13" t="s">
        <v>3189</v>
      </c>
    </row>
    <row r="40" spans="1:6" ht="12.75">
      <c r="A40" s="31"/>
      <c r="B40" s="4">
        <v>50776</v>
      </c>
      <c r="C40" s="14" t="s">
        <v>3439</v>
      </c>
      <c r="D40" s="5" t="s">
        <v>3438</v>
      </c>
      <c r="E40" s="4" t="s">
        <v>3</v>
      </c>
      <c r="F40" s="13" t="s">
        <v>3437</v>
      </c>
    </row>
    <row r="41" spans="1:6" ht="12.75">
      <c r="A41" s="31"/>
      <c r="B41" s="4">
        <v>53415</v>
      </c>
      <c r="C41" s="14" t="s">
        <v>3436</v>
      </c>
      <c r="D41" s="5" t="s">
        <v>3435</v>
      </c>
      <c r="E41" s="4" t="s">
        <v>3</v>
      </c>
      <c r="F41" s="13" t="s">
        <v>3434</v>
      </c>
    </row>
    <row r="42" spans="1:6" ht="12.75">
      <c r="A42" s="31"/>
      <c r="B42" s="4">
        <v>67879</v>
      </c>
      <c r="C42" s="14" t="s">
        <v>3433</v>
      </c>
      <c r="D42" s="5" t="s">
        <v>3432</v>
      </c>
      <c r="E42" s="4" t="s">
        <v>3</v>
      </c>
      <c r="F42" s="13" t="s">
        <v>2350</v>
      </c>
    </row>
    <row r="43" spans="1:6" ht="12.75">
      <c r="A43" s="31"/>
      <c r="B43" s="4">
        <v>53417</v>
      </c>
      <c r="C43" s="14" t="s">
        <v>3431</v>
      </c>
      <c r="D43" s="5" t="s">
        <v>3430</v>
      </c>
      <c r="E43" s="4" t="s">
        <v>3</v>
      </c>
      <c r="F43" s="13" t="s">
        <v>2749</v>
      </c>
    </row>
    <row r="44" spans="1:6" ht="12.75">
      <c r="A44" s="31"/>
      <c r="B44" s="4">
        <v>69364</v>
      </c>
      <c r="C44" s="14" t="s">
        <v>3429</v>
      </c>
      <c r="D44" s="5" t="s">
        <v>3428</v>
      </c>
      <c r="E44" s="4" t="s">
        <v>3</v>
      </c>
      <c r="F44" s="13" t="s">
        <v>2749</v>
      </c>
    </row>
    <row r="45" spans="1:6" ht="12.75">
      <c r="A45" s="31"/>
      <c r="B45" s="4">
        <v>65547</v>
      </c>
      <c r="C45" s="14" t="s">
        <v>3427</v>
      </c>
      <c r="D45" s="5" t="s">
        <v>3426</v>
      </c>
      <c r="E45" s="4" t="s">
        <v>3</v>
      </c>
      <c r="F45" s="13" t="s">
        <v>2218</v>
      </c>
    </row>
    <row r="46" spans="1:6" ht="12.75">
      <c r="A46" s="31"/>
      <c r="B46" s="4">
        <v>65549</v>
      </c>
      <c r="C46" s="14" t="s">
        <v>3425</v>
      </c>
      <c r="D46" s="5" t="s">
        <v>3424</v>
      </c>
      <c r="E46" s="4" t="s">
        <v>3</v>
      </c>
      <c r="F46" s="13" t="s">
        <v>3423</v>
      </c>
    </row>
    <row r="47" spans="1:6" ht="12.75">
      <c r="A47" s="31"/>
      <c r="B47" s="4">
        <v>35416</v>
      </c>
      <c r="C47" s="14" t="s">
        <v>3422</v>
      </c>
      <c r="D47" s="5" t="s">
        <v>3421</v>
      </c>
      <c r="E47" s="4" t="s">
        <v>3</v>
      </c>
      <c r="F47" s="13" t="s">
        <v>3073</v>
      </c>
    </row>
    <row r="48" spans="1:6" ht="12.75">
      <c r="A48" s="31"/>
      <c r="B48" s="4">
        <v>31732</v>
      </c>
      <c r="C48" s="14" t="s">
        <v>3420</v>
      </c>
      <c r="D48" s="5" t="s">
        <v>3419</v>
      </c>
      <c r="E48" s="4" t="s">
        <v>3</v>
      </c>
      <c r="F48" s="13" t="s">
        <v>3335</v>
      </c>
    </row>
    <row r="49" spans="1:6" ht="12.75">
      <c r="A49" s="22"/>
      <c r="B49" s="4">
        <v>55837</v>
      </c>
      <c r="C49" s="14" t="s">
        <v>3418</v>
      </c>
      <c r="D49" s="5" t="s">
        <v>3417</v>
      </c>
      <c r="E49" s="4" t="s">
        <v>3</v>
      </c>
      <c r="F49" s="13" t="s">
        <v>3416</v>
      </c>
    </row>
    <row r="50" spans="1:6" ht="12.75">
      <c r="A50" s="22"/>
      <c r="B50" s="4">
        <v>31734</v>
      </c>
      <c r="C50" s="14" t="s">
        <v>3415</v>
      </c>
      <c r="D50" s="5" t="s">
        <v>3414</v>
      </c>
      <c r="E50" s="4" t="s">
        <v>3</v>
      </c>
      <c r="F50" s="13" t="s">
        <v>2310</v>
      </c>
    </row>
    <row r="51" spans="1:6" ht="12.75">
      <c r="A51" s="22"/>
      <c r="B51" s="4">
        <v>77752</v>
      </c>
      <c r="C51" s="14" t="s">
        <v>3413</v>
      </c>
      <c r="D51" s="5" t="s">
        <v>3412</v>
      </c>
      <c r="E51" s="4" t="s">
        <v>3</v>
      </c>
      <c r="F51" s="13" t="s">
        <v>3411</v>
      </c>
    </row>
    <row r="52" spans="1:6" ht="12.75">
      <c r="A52" s="22"/>
      <c r="B52" s="4">
        <v>54958</v>
      </c>
      <c r="C52" s="14" t="s">
        <v>3410</v>
      </c>
      <c r="D52" s="5" t="s">
        <v>3409</v>
      </c>
      <c r="E52" s="4" t="s">
        <v>3</v>
      </c>
      <c r="F52" s="13" t="s">
        <v>2263</v>
      </c>
    </row>
    <row r="53" spans="1:6" ht="12.75">
      <c r="A53" s="22"/>
      <c r="B53" s="4">
        <v>49183</v>
      </c>
      <c r="C53" s="14" t="s">
        <v>3408</v>
      </c>
      <c r="D53" s="5" t="s">
        <v>3407</v>
      </c>
      <c r="E53" s="4" t="s">
        <v>3</v>
      </c>
      <c r="F53" s="13" t="s">
        <v>3406</v>
      </c>
    </row>
    <row r="54" spans="1:6" ht="12.75">
      <c r="A54" s="22"/>
      <c r="B54" s="4">
        <v>47986</v>
      </c>
      <c r="C54" s="14" t="s">
        <v>3405</v>
      </c>
      <c r="D54" s="5" t="s">
        <v>3404</v>
      </c>
      <c r="E54" s="4" t="s">
        <v>3</v>
      </c>
      <c r="F54" s="13" t="s">
        <v>2277</v>
      </c>
    </row>
    <row r="55" spans="1:6" ht="12.75">
      <c r="A55" s="2"/>
      <c r="B55" s="4">
        <v>53794</v>
      </c>
      <c r="C55" s="14" t="s">
        <v>3403</v>
      </c>
      <c r="D55" s="5" t="s">
        <v>3402</v>
      </c>
      <c r="E55" s="4" t="s">
        <v>3</v>
      </c>
      <c r="F55" s="13" t="s">
        <v>2515</v>
      </c>
    </row>
    <row r="56" spans="1:6" ht="12.75">
      <c r="A56" s="22"/>
      <c r="B56" s="4">
        <v>40221</v>
      </c>
      <c r="C56" s="14" t="s">
        <v>3401</v>
      </c>
      <c r="D56" s="5" t="s">
        <v>3400</v>
      </c>
      <c r="E56" s="4" t="s">
        <v>3</v>
      </c>
      <c r="F56" s="13" t="s">
        <v>2249</v>
      </c>
    </row>
    <row r="57" spans="1:6" ht="12.75">
      <c r="A57" s="22"/>
      <c r="B57" s="4">
        <v>71076</v>
      </c>
      <c r="C57" s="14" t="s">
        <v>3399</v>
      </c>
      <c r="D57" s="5" t="s">
        <v>3398</v>
      </c>
      <c r="E57" s="4" t="s">
        <v>3</v>
      </c>
      <c r="F57" s="13" t="s">
        <v>2316</v>
      </c>
    </row>
    <row r="58" spans="1:6" ht="12.75">
      <c r="A58" s="22"/>
      <c r="B58" s="4">
        <v>52511</v>
      </c>
      <c r="C58" s="14" t="s">
        <v>3397</v>
      </c>
      <c r="D58" s="5" t="s">
        <v>3396</v>
      </c>
      <c r="E58" s="4" t="s">
        <v>3</v>
      </c>
      <c r="F58" s="13" t="s">
        <v>3067</v>
      </c>
    </row>
    <row r="59" spans="2:6" ht="12.75">
      <c r="B59" s="4">
        <v>65553</v>
      </c>
      <c r="C59" s="14" t="s">
        <v>3395</v>
      </c>
      <c r="D59" s="5" t="s">
        <v>3394</v>
      </c>
      <c r="E59" s="4" t="s">
        <v>3</v>
      </c>
      <c r="F59" s="13" t="s">
        <v>2313</v>
      </c>
    </row>
    <row r="60" spans="2:6" ht="12.75">
      <c r="B60" s="4">
        <v>65555</v>
      </c>
      <c r="C60" s="14" t="s">
        <v>3393</v>
      </c>
      <c r="D60" s="5" t="s">
        <v>3392</v>
      </c>
      <c r="E60" s="4" t="s">
        <v>3</v>
      </c>
      <c r="F60" s="13" t="s">
        <v>1693</v>
      </c>
    </row>
    <row r="61" spans="2:6" ht="12.75">
      <c r="B61" s="4">
        <v>71078</v>
      </c>
      <c r="C61" s="14" t="s">
        <v>3391</v>
      </c>
      <c r="D61" s="5" t="s">
        <v>3390</v>
      </c>
      <c r="E61" s="4" t="s">
        <v>3</v>
      </c>
      <c r="F61" s="13" t="s">
        <v>1693</v>
      </c>
    </row>
    <row r="62" spans="2:6" ht="12.75">
      <c r="B62" s="4">
        <v>52513</v>
      </c>
      <c r="C62" s="14" t="s">
        <v>3389</v>
      </c>
      <c r="D62" s="5" t="s">
        <v>3388</v>
      </c>
      <c r="E62" s="4" t="s">
        <v>3</v>
      </c>
      <c r="F62" s="13" t="s">
        <v>3320</v>
      </c>
    </row>
    <row r="63" spans="2:6" ht="12.75">
      <c r="B63" s="4">
        <v>52515</v>
      </c>
      <c r="C63" s="14" t="s">
        <v>3387</v>
      </c>
      <c r="D63" s="5" t="s">
        <v>3386</v>
      </c>
      <c r="E63" s="4" t="s">
        <v>3</v>
      </c>
      <c r="F63" s="13" t="s">
        <v>3385</v>
      </c>
    </row>
    <row r="64" spans="2:6" ht="12.75">
      <c r="B64" s="4">
        <v>55843</v>
      </c>
      <c r="C64" s="14" t="s">
        <v>3384</v>
      </c>
      <c r="D64" s="5" t="s">
        <v>3383</v>
      </c>
      <c r="E64" s="4" t="s">
        <v>3</v>
      </c>
      <c r="F64" s="13" t="s">
        <v>3382</v>
      </c>
    </row>
    <row r="65" spans="2:6" ht="12.75">
      <c r="B65" s="4">
        <v>87947</v>
      </c>
      <c r="C65" s="14" t="s">
        <v>3381</v>
      </c>
      <c r="D65" s="5" t="s">
        <v>3380</v>
      </c>
      <c r="E65" s="4" t="s">
        <v>3</v>
      </c>
      <c r="F65" s="13" t="s">
        <v>3347</v>
      </c>
    </row>
    <row r="66" spans="2:6" ht="12.75">
      <c r="B66" s="4">
        <v>45575</v>
      </c>
      <c r="C66" s="14" t="s">
        <v>3379</v>
      </c>
      <c r="D66" s="5" t="s">
        <v>3378</v>
      </c>
      <c r="E66" s="4" t="s">
        <v>3</v>
      </c>
      <c r="F66" s="13" t="s">
        <v>3377</v>
      </c>
    </row>
    <row r="67" spans="2:6" ht="12.75">
      <c r="B67" s="4">
        <v>65614</v>
      </c>
      <c r="C67" s="14" t="s">
        <v>3376</v>
      </c>
      <c r="D67" s="5" t="s">
        <v>3375</v>
      </c>
      <c r="E67" s="4" t="s">
        <v>3</v>
      </c>
      <c r="F67" s="13" t="s">
        <v>3374</v>
      </c>
    </row>
    <row r="68" spans="2:6" ht="12.75">
      <c r="B68" s="4">
        <v>65616</v>
      </c>
      <c r="C68" s="14" t="s">
        <v>3373</v>
      </c>
      <c r="D68" s="5" t="s">
        <v>3372</v>
      </c>
      <c r="E68" s="4" t="s">
        <v>3</v>
      </c>
      <c r="F68" s="13" t="s">
        <v>3371</v>
      </c>
    </row>
    <row r="69" spans="2:6" ht="12.75">
      <c r="B69" s="4">
        <v>65618</v>
      </c>
      <c r="C69" s="14" t="s">
        <v>3370</v>
      </c>
      <c r="D69" s="5" t="s">
        <v>3369</v>
      </c>
      <c r="E69" s="4" t="s">
        <v>3</v>
      </c>
      <c r="F69" s="13" t="s">
        <v>2474</v>
      </c>
    </row>
    <row r="70" spans="2:6" ht="12.75">
      <c r="B70" s="4">
        <v>65551</v>
      </c>
      <c r="C70" s="14" t="s">
        <v>3368</v>
      </c>
      <c r="D70" s="5" t="s">
        <v>3367</v>
      </c>
      <c r="E70" s="4" t="s">
        <v>3</v>
      </c>
      <c r="F70" s="13" t="s">
        <v>2206</v>
      </c>
    </row>
    <row r="71" spans="2:6" ht="12.75">
      <c r="B71" s="4">
        <v>44439</v>
      </c>
      <c r="C71" s="14" t="s">
        <v>3366</v>
      </c>
      <c r="D71" s="5" t="s">
        <v>3365</v>
      </c>
      <c r="E71" s="4" t="s">
        <v>3</v>
      </c>
      <c r="F71" s="13" t="s">
        <v>3364</v>
      </c>
    </row>
    <row r="72" spans="2:6" ht="12.75">
      <c r="B72" s="2"/>
      <c r="C72" s="2"/>
      <c r="D72" s="3" t="s">
        <v>3363</v>
      </c>
      <c r="E72" s="2"/>
      <c r="F72" s="12"/>
    </row>
    <row r="73" spans="2:6" ht="12.75">
      <c r="B73" s="4">
        <v>11549</v>
      </c>
      <c r="C73" s="14" t="s">
        <v>3362</v>
      </c>
      <c r="D73" s="5" t="s">
        <v>3361</v>
      </c>
      <c r="E73" s="4" t="s">
        <v>3</v>
      </c>
      <c r="F73" s="13" t="s">
        <v>3360</v>
      </c>
    </row>
    <row r="74" spans="2:6" ht="12.75">
      <c r="B74" s="4">
        <v>77777</v>
      </c>
      <c r="C74" s="14" t="s">
        <v>3359</v>
      </c>
      <c r="D74" s="5" t="s">
        <v>3358</v>
      </c>
      <c r="E74" s="4" t="s">
        <v>3</v>
      </c>
      <c r="F74" s="13" t="s">
        <v>2313</v>
      </c>
    </row>
    <row r="75" spans="2:6" ht="12.75">
      <c r="B75" s="4">
        <v>44462</v>
      </c>
      <c r="C75" s="14" t="s">
        <v>3357</v>
      </c>
      <c r="D75" s="5" t="s">
        <v>3356</v>
      </c>
      <c r="E75" s="4" t="s">
        <v>3</v>
      </c>
      <c r="F75" s="13" t="s">
        <v>3164</v>
      </c>
    </row>
    <row r="76" spans="2:6" ht="12.75">
      <c r="B76" s="4">
        <v>77779</v>
      </c>
      <c r="C76" s="14" t="s">
        <v>3355</v>
      </c>
      <c r="D76" s="5" t="s">
        <v>3354</v>
      </c>
      <c r="E76" s="4" t="s">
        <v>3</v>
      </c>
      <c r="F76" s="13" t="s">
        <v>1693</v>
      </c>
    </row>
    <row r="77" spans="2:6" ht="12.75">
      <c r="B77" s="4">
        <v>15600</v>
      </c>
      <c r="C77" s="14" t="s">
        <v>3353</v>
      </c>
      <c r="D77" s="5" t="s">
        <v>3352</v>
      </c>
      <c r="E77" s="4" t="s">
        <v>3</v>
      </c>
      <c r="F77" s="13" t="s">
        <v>2277</v>
      </c>
    </row>
    <row r="78" spans="2:6" ht="12.75">
      <c r="B78" s="4">
        <v>15601</v>
      </c>
      <c r="C78" s="14" t="s">
        <v>3351</v>
      </c>
      <c r="D78" s="5" t="s">
        <v>3350</v>
      </c>
      <c r="E78" s="4" t="s">
        <v>3</v>
      </c>
      <c r="F78" s="13" t="s">
        <v>2495</v>
      </c>
    </row>
    <row r="79" spans="2:6" ht="12.75">
      <c r="B79" s="4">
        <v>77775</v>
      </c>
      <c r="C79" s="14" t="s">
        <v>3349</v>
      </c>
      <c r="D79" s="5" t="s">
        <v>3348</v>
      </c>
      <c r="E79" s="4" t="s">
        <v>3</v>
      </c>
      <c r="F79" s="13" t="s">
        <v>3347</v>
      </c>
    </row>
    <row r="80" spans="2:6" ht="12.75">
      <c r="B80" s="4">
        <v>77781</v>
      </c>
      <c r="C80" s="14" t="s">
        <v>3346</v>
      </c>
      <c r="D80" s="5" t="s">
        <v>3345</v>
      </c>
      <c r="E80" s="4" t="s">
        <v>3</v>
      </c>
      <c r="F80" s="13" t="s">
        <v>1693</v>
      </c>
    </row>
    <row r="81" spans="2:6" ht="12.75">
      <c r="B81" s="4">
        <v>77785</v>
      </c>
      <c r="C81" s="14" t="s">
        <v>3344</v>
      </c>
      <c r="D81" s="5" t="s">
        <v>3343</v>
      </c>
      <c r="E81" s="4" t="s">
        <v>3</v>
      </c>
      <c r="F81" s="13" t="s">
        <v>1693</v>
      </c>
    </row>
    <row r="82" spans="2:6" ht="12.75">
      <c r="B82" s="4">
        <v>15607</v>
      </c>
      <c r="C82" s="14" t="s">
        <v>3342</v>
      </c>
      <c r="D82" s="5" t="s">
        <v>3341</v>
      </c>
      <c r="E82" s="4" t="s">
        <v>3</v>
      </c>
      <c r="F82" s="13" t="s">
        <v>3062</v>
      </c>
    </row>
    <row r="83" spans="2:6" ht="12.75">
      <c r="B83" s="4">
        <v>35398</v>
      </c>
      <c r="C83" s="14" t="s">
        <v>3340</v>
      </c>
      <c r="D83" s="5" t="s">
        <v>3339</v>
      </c>
      <c r="E83" s="4" t="s">
        <v>3</v>
      </c>
      <c r="F83" s="13" t="s">
        <v>3338</v>
      </c>
    </row>
    <row r="84" spans="2:6" ht="12.75">
      <c r="B84" s="4">
        <v>44466</v>
      </c>
      <c r="C84" s="14" t="s">
        <v>3337</v>
      </c>
      <c r="D84" s="5" t="s">
        <v>3336</v>
      </c>
      <c r="E84" s="4" t="s">
        <v>3</v>
      </c>
      <c r="F84" s="13" t="s">
        <v>3335</v>
      </c>
    </row>
    <row r="85" spans="2:6" ht="12.75">
      <c r="B85" s="4">
        <v>44470</v>
      </c>
      <c r="C85" s="14" t="s">
        <v>3334</v>
      </c>
      <c r="D85" s="5" t="s">
        <v>3333</v>
      </c>
      <c r="E85" s="4" t="s">
        <v>3</v>
      </c>
      <c r="F85" s="13" t="s">
        <v>3332</v>
      </c>
    </row>
    <row r="86" spans="2:6" ht="12.75">
      <c r="B86" s="4">
        <v>77787</v>
      </c>
      <c r="C86" s="14" t="s">
        <v>3331</v>
      </c>
      <c r="D86" s="5" t="s">
        <v>3330</v>
      </c>
      <c r="E86" s="4" t="s">
        <v>3</v>
      </c>
      <c r="F86" s="13" t="s">
        <v>1693</v>
      </c>
    </row>
    <row r="87" spans="2:6" ht="12.75">
      <c r="B87" s="4">
        <v>44472</v>
      </c>
      <c r="C87" s="14" t="s">
        <v>3329</v>
      </c>
      <c r="D87" s="5" t="s">
        <v>3328</v>
      </c>
      <c r="E87" s="4" t="s">
        <v>3</v>
      </c>
      <c r="F87" s="13" t="s">
        <v>3327</v>
      </c>
    </row>
    <row r="88" spans="2:6" ht="12.75">
      <c r="B88" s="4">
        <v>87896</v>
      </c>
      <c r="C88" s="14" t="s">
        <v>3326</v>
      </c>
      <c r="D88" s="5" t="s">
        <v>3325</v>
      </c>
      <c r="E88" s="4" t="s">
        <v>3</v>
      </c>
      <c r="F88" s="13" t="s">
        <v>1693</v>
      </c>
    </row>
    <row r="89" spans="2:6" ht="12.75">
      <c r="B89" s="4">
        <v>77793</v>
      </c>
      <c r="C89" s="14" t="s">
        <v>3324</v>
      </c>
      <c r="D89" s="5" t="s">
        <v>3323</v>
      </c>
      <c r="E89" s="4" t="s">
        <v>3</v>
      </c>
      <c r="F89" s="13" t="s">
        <v>3295</v>
      </c>
    </row>
    <row r="90" spans="2:6" ht="12.75">
      <c r="B90" s="4">
        <v>44468</v>
      </c>
      <c r="C90" s="14" t="s">
        <v>3322</v>
      </c>
      <c r="D90" s="5" t="s">
        <v>3321</v>
      </c>
      <c r="E90" s="4" t="s">
        <v>3</v>
      </c>
      <c r="F90" s="13" t="s">
        <v>3320</v>
      </c>
    </row>
    <row r="91" spans="2:6" ht="12.75">
      <c r="B91" s="4">
        <v>15767</v>
      </c>
      <c r="C91" s="14" t="s">
        <v>3319</v>
      </c>
      <c r="D91" s="5" t="s">
        <v>3318</v>
      </c>
      <c r="E91" s="4" t="s">
        <v>3</v>
      </c>
      <c r="F91" s="13" t="s">
        <v>3317</v>
      </c>
    </row>
    <row r="92" spans="2:6" ht="12.75">
      <c r="B92" s="4">
        <v>15769</v>
      </c>
      <c r="C92" s="14" t="s">
        <v>3316</v>
      </c>
      <c r="D92" s="5" t="s">
        <v>3315</v>
      </c>
      <c r="E92" s="4" t="s">
        <v>3</v>
      </c>
      <c r="F92" s="13" t="s">
        <v>3314</v>
      </c>
    </row>
    <row r="93" spans="2:6" ht="12.75">
      <c r="B93" s="4">
        <v>37026</v>
      </c>
      <c r="C93" s="14" t="s">
        <v>3313</v>
      </c>
      <c r="D93" s="5" t="s">
        <v>3312</v>
      </c>
      <c r="E93" s="4" t="s">
        <v>3</v>
      </c>
      <c r="F93" s="13" t="s">
        <v>1693</v>
      </c>
    </row>
    <row r="94" spans="2:6" ht="12.75">
      <c r="B94" s="4">
        <v>15765</v>
      </c>
      <c r="C94" s="14" t="s">
        <v>3311</v>
      </c>
      <c r="D94" s="5" t="s">
        <v>3310</v>
      </c>
      <c r="E94" s="4" t="s">
        <v>3</v>
      </c>
      <c r="F94" s="13" t="s">
        <v>2310</v>
      </c>
    </row>
    <row r="95" spans="2:6" ht="12.75">
      <c r="B95" s="4">
        <v>15771</v>
      </c>
      <c r="C95" s="14" t="s">
        <v>3309</v>
      </c>
      <c r="D95" s="5" t="s">
        <v>3308</v>
      </c>
      <c r="E95" s="4" t="s">
        <v>3</v>
      </c>
      <c r="F95" s="13" t="s">
        <v>1693</v>
      </c>
    </row>
    <row r="96" spans="2:6" ht="12.75">
      <c r="B96" s="4">
        <v>37028</v>
      </c>
      <c r="C96" s="14" t="s">
        <v>3307</v>
      </c>
      <c r="D96" s="5" t="s">
        <v>3306</v>
      </c>
      <c r="E96" s="4" t="s">
        <v>3</v>
      </c>
      <c r="F96" s="13" t="s">
        <v>3305</v>
      </c>
    </row>
    <row r="97" spans="2:6" ht="12.75">
      <c r="B97" s="4">
        <v>15773</v>
      </c>
      <c r="C97" s="14" t="s">
        <v>3304</v>
      </c>
      <c r="D97" s="5" t="s">
        <v>3303</v>
      </c>
      <c r="E97" s="4" t="s">
        <v>3</v>
      </c>
      <c r="F97" s="13" t="s">
        <v>1693</v>
      </c>
    </row>
    <row r="98" spans="2:6" ht="12.75">
      <c r="B98" s="4">
        <v>15763</v>
      </c>
      <c r="C98" s="14" t="s">
        <v>3302</v>
      </c>
      <c r="D98" s="5" t="s">
        <v>3301</v>
      </c>
      <c r="E98" s="4" t="s">
        <v>3</v>
      </c>
      <c r="F98" s="13" t="s">
        <v>1693</v>
      </c>
    </row>
    <row r="99" spans="2:6" ht="12.75">
      <c r="B99" s="4">
        <v>39484</v>
      </c>
      <c r="C99" s="14" t="s">
        <v>3300</v>
      </c>
      <c r="D99" s="5" t="s">
        <v>3299</v>
      </c>
      <c r="E99" s="4" t="s">
        <v>3</v>
      </c>
      <c r="F99" s="13" t="s">
        <v>3298</v>
      </c>
    </row>
    <row r="100" spans="2:6" ht="12.75">
      <c r="B100" s="4">
        <v>86043</v>
      </c>
      <c r="C100" s="14" t="s">
        <v>3297</v>
      </c>
      <c r="D100" s="5" t="s">
        <v>3296</v>
      </c>
      <c r="E100" s="4" t="s">
        <v>3</v>
      </c>
      <c r="F100" s="13" t="s">
        <v>3295</v>
      </c>
    </row>
    <row r="101" spans="2:6" ht="12.75">
      <c r="B101" s="4">
        <v>77795</v>
      </c>
      <c r="C101" s="14" t="s">
        <v>3294</v>
      </c>
      <c r="D101" s="5" t="s">
        <v>3293</v>
      </c>
      <c r="E101" s="4" t="s">
        <v>3</v>
      </c>
      <c r="F101" s="13" t="s">
        <v>3048</v>
      </c>
    </row>
    <row r="102" spans="2:6" ht="12.75">
      <c r="B102" s="4">
        <v>65567</v>
      </c>
      <c r="C102" s="14" t="s">
        <v>3292</v>
      </c>
      <c r="D102" s="5" t="s">
        <v>3291</v>
      </c>
      <c r="E102" s="4" t="s">
        <v>3</v>
      </c>
      <c r="F102" s="13" t="s">
        <v>2354</v>
      </c>
    </row>
    <row r="103" spans="2:6" ht="12.75">
      <c r="B103" s="4">
        <v>15605</v>
      </c>
      <c r="C103" s="14" t="s">
        <v>3290</v>
      </c>
      <c r="D103" s="5" t="s">
        <v>3289</v>
      </c>
      <c r="E103" s="4" t="s">
        <v>3</v>
      </c>
      <c r="F103" s="13" t="s">
        <v>3288</v>
      </c>
    </row>
    <row r="104" spans="2:6" ht="12.75">
      <c r="B104" s="4">
        <v>15613</v>
      </c>
      <c r="C104" s="14" t="s">
        <v>3287</v>
      </c>
      <c r="D104" s="5" t="s">
        <v>3286</v>
      </c>
      <c r="E104" s="4" t="s">
        <v>3</v>
      </c>
      <c r="F104" s="13" t="s">
        <v>2111</v>
      </c>
    </row>
    <row r="105" spans="2:6" ht="12.75">
      <c r="B105" s="4">
        <v>35400</v>
      </c>
      <c r="C105" s="14" t="s">
        <v>3285</v>
      </c>
      <c r="D105" s="5" t="s">
        <v>3284</v>
      </c>
      <c r="E105" s="4" t="s">
        <v>3</v>
      </c>
      <c r="F105" s="13" t="s">
        <v>2111</v>
      </c>
    </row>
    <row r="106" spans="2:6" ht="12.75">
      <c r="B106" s="4">
        <v>84006</v>
      </c>
      <c r="C106" s="14" t="s">
        <v>3283</v>
      </c>
      <c r="D106" s="5" t="s">
        <v>3282</v>
      </c>
      <c r="E106" s="4" t="s">
        <v>3</v>
      </c>
      <c r="F106" s="13" t="s">
        <v>3279</v>
      </c>
    </row>
    <row r="107" spans="2:6" ht="12.75">
      <c r="B107" s="4">
        <v>84007</v>
      </c>
      <c r="C107" s="14" t="s">
        <v>3281</v>
      </c>
      <c r="D107" s="5" t="s">
        <v>3280</v>
      </c>
      <c r="E107" s="4" t="s">
        <v>3</v>
      </c>
      <c r="F107" s="13" t="s">
        <v>3279</v>
      </c>
    </row>
    <row r="108" spans="2:6" ht="12.75">
      <c r="B108" s="4">
        <v>15615</v>
      </c>
      <c r="C108" s="14" t="s">
        <v>3278</v>
      </c>
      <c r="D108" s="5" t="s">
        <v>3277</v>
      </c>
      <c r="E108" s="4" t="s">
        <v>3</v>
      </c>
      <c r="F108" s="13" t="s">
        <v>2111</v>
      </c>
    </row>
    <row r="109" spans="2:6" ht="12.75">
      <c r="B109" s="2"/>
      <c r="C109" s="2"/>
      <c r="D109" s="3" t="s">
        <v>3276</v>
      </c>
      <c r="E109" s="2"/>
      <c r="F109" s="12"/>
    </row>
    <row r="110" spans="2:6" ht="12.75">
      <c r="B110" s="4">
        <v>85199</v>
      </c>
      <c r="C110" s="14" t="s">
        <v>3275</v>
      </c>
      <c r="D110" s="5" t="s">
        <v>3274</v>
      </c>
      <c r="E110" s="4" t="s">
        <v>3</v>
      </c>
      <c r="F110" s="13" t="s">
        <v>1693</v>
      </c>
    </row>
    <row r="111" spans="2:6" ht="12.75">
      <c r="B111" s="4">
        <v>61195</v>
      </c>
      <c r="C111" s="14" t="s">
        <v>3273</v>
      </c>
      <c r="D111" s="5" t="s">
        <v>3272</v>
      </c>
      <c r="E111" s="4" t="s">
        <v>3</v>
      </c>
      <c r="F111" s="13" t="s">
        <v>1693</v>
      </c>
    </row>
    <row r="112" spans="2:6" ht="12.75">
      <c r="B112" s="4">
        <v>65622</v>
      </c>
      <c r="C112" s="14" t="s">
        <v>3271</v>
      </c>
      <c r="D112" s="5" t="s">
        <v>3270</v>
      </c>
      <c r="E112" s="4" t="s">
        <v>3</v>
      </c>
      <c r="F112" s="13" t="s">
        <v>3269</v>
      </c>
    </row>
    <row r="113" spans="2:6" ht="12.75">
      <c r="B113" s="4">
        <v>45050</v>
      </c>
      <c r="C113" s="14" t="s">
        <v>3268</v>
      </c>
      <c r="D113" s="5" t="s">
        <v>3267</v>
      </c>
      <c r="E113" s="4" t="s">
        <v>3</v>
      </c>
      <c r="F113" s="13" t="s">
        <v>3266</v>
      </c>
    </row>
    <row r="114" spans="2:6" ht="12.75">
      <c r="B114" s="4">
        <v>45052</v>
      </c>
      <c r="C114" s="14" t="s">
        <v>3265</v>
      </c>
      <c r="D114" s="5" t="s">
        <v>3264</v>
      </c>
      <c r="E114" s="4" t="s">
        <v>3</v>
      </c>
      <c r="F114" s="13" t="s">
        <v>3263</v>
      </c>
    </row>
    <row r="115" spans="2:6" ht="12.75">
      <c r="B115" s="4">
        <v>61198</v>
      </c>
      <c r="C115" s="14" t="s">
        <v>3262</v>
      </c>
      <c r="D115" s="5" t="s">
        <v>3261</v>
      </c>
      <c r="E115" s="4" t="s">
        <v>3</v>
      </c>
      <c r="F115" s="13" t="s">
        <v>3260</v>
      </c>
    </row>
    <row r="116" spans="2:6" ht="12.75">
      <c r="B116" s="4">
        <v>61200</v>
      </c>
      <c r="C116" s="14" t="s">
        <v>3259</v>
      </c>
      <c r="D116" s="5" t="s">
        <v>3258</v>
      </c>
      <c r="E116" s="4" t="s">
        <v>3</v>
      </c>
      <c r="F116" s="13" t="s">
        <v>3257</v>
      </c>
    </row>
    <row r="117" spans="2:6" ht="12.75">
      <c r="B117" s="4">
        <v>37024</v>
      </c>
      <c r="C117" s="14" t="s">
        <v>3256</v>
      </c>
      <c r="D117" s="5" t="s">
        <v>3255</v>
      </c>
      <c r="E117" s="4" t="s">
        <v>3</v>
      </c>
      <c r="F117" s="13" t="s">
        <v>2277</v>
      </c>
    </row>
    <row r="118" spans="2:6" ht="12.75">
      <c r="B118" s="2"/>
      <c r="C118" s="2"/>
      <c r="D118" s="3" t="s">
        <v>3254</v>
      </c>
      <c r="E118" s="2"/>
      <c r="F118" s="12"/>
    </row>
    <row r="119" spans="2:6" ht="12.75">
      <c r="B119" s="4">
        <v>77744</v>
      </c>
      <c r="C119" s="14" t="s">
        <v>3112</v>
      </c>
      <c r="D119" s="5" t="s">
        <v>3111</v>
      </c>
      <c r="E119" s="4" t="s">
        <v>3</v>
      </c>
      <c r="F119" s="13" t="s">
        <v>3110</v>
      </c>
    </row>
    <row r="120" spans="2:6" ht="12.75">
      <c r="B120" s="4">
        <v>37076</v>
      </c>
      <c r="C120" s="14" t="s">
        <v>3109</v>
      </c>
      <c r="D120" s="5" t="s">
        <v>3108</v>
      </c>
      <c r="E120" s="4" t="s">
        <v>3</v>
      </c>
      <c r="F120" s="13" t="s">
        <v>3107</v>
      </c>
    </row>
    <row r="121" spans="2:6" ht="12.75">
      <c r="B121" s="4">
        <v>37078</v>
      </c>
      <c r="C121" s="14" t="s">
        <v>3253</v>
      </c>
      <c r="D121" s="5" t="s">
        <v>3252</v>
      </c>
      <c r="E121" s="4" t="s">
        <v>3</v>
      </c>
      <c r="F121" s="13" t="s">
        <v>3251</v>
      </c>
    </row>
    <row r="122" spans="2:6" ht="12.75">
      <c r="B122" s="4">
        <v>77757</v>
      </c>
      <c r="C122" s="14" t="s">
        <v>2336</v>
      </c>
      <c r="D122" s="5" t="s">
        <v>2335</v>
      </c>
      <c r="E122" s="4" t="s">
        <v>3</v>
      </c>
      <c r="F122" s="13" t="s">
        <v>2334</v>
      </c>
    </row>
    <row r="123" spans="2:6" ht="12.75">
      <c r="B123" s="4">
        <v>77759</v>
      </c>
      <c r="C123" s="14" t="s">
        <v>2333</v>
      </c>
      <c r="D123" s="5" t="s">
        <v>2332</v>
      </c>
      <c r="E123" s="4" t="s">
        <v>3</v>
      </c>
      <c r="F123" s="13" t="s">
        <v>2331</v>
      </c>
    </row>
    <row r="124" spans="2:6" ht="12.75">
      <c r="B124" s="4">
        <v>38689</v>
      </c>
      <c r="C124" s="14" t="s">
        <v>2330</v>
      </c>
      <c r="D124" s="5" t="s">
        <v>2329</v>
      </c>
      <c r="E124" s="4" t="s">
        <v>3</v>
      </c>
      <c r="F124" s="13" t="s">
        <v>2328</v>
      </c>
    </row>
    <row r="125" spans="2:6" ht="12.75">
      <c r="B125" s="4">
        <v>15931</v>
      </c>
      <c r="C125" s="14" t="s">
        <v>2321</v>
      </c>
      <c r="D125" s="5" t="s">
        <v>2320</v>
      </c>
      <c r="E125" s="4" t="s">
        <v>3</v>
      </c>
      <c r="F125" s="13" t="s">
        <v>2319</v>
      </c>
    </row>
    <row r="126" spans="2:6" ht="12.75">
      <c r="B126" s="4">
        <v>44450</v>
      </c>
      <c r="C126" s="14" t="s">
        <v>2318</v>
      </c>
      <c r="D126" s="5" t="s">
        <v>2317</v>
      </c>
      <c r="E126" s="4" t="s">
        <v>3</v>
      </c>
      <c r="F126" s="13" t="s">
        <v>2316</v>
      </c>
    </row>
    <row r="127" spans="2:6" ht="12.75">
      <c r="B127" s="4">
        <v>53426</v>
      </c>
      <c r="C127" s="14" t="s">
        <v>2315</v>
      </c>
      <c r="D127" s="5" t="s">
        <v>2314</v>
      </c>
      <c r="E127" s="4" t="s">
        <v>3</v>
      </c>
      <c r="F127" s="13" t="s">
        <v>2313</v>
      </c>
    </row>
    <row r="128" spans="2:6" ht="12.75">
      <c r="B128" s="4">
        <v>44452</v>
      </c>
      <c r="C128" s="14" t="s">
        <v>2312</v>
      </c>
      <c r="D128" s="5" t="s">
        <v>2311</v>
      </c>
      <c r="E128" s="4" t="s">
        <v>3</v>
      </c>
      <c r="F128" s="13" t="s">
        <v>2310</v>
      </c>
    </row>
    <row r="129" spans="2:6" ht="12.75">
      <c r="B129" s="4">
        <v>52531</v>
      </c>
      <c r="C129" s="14" t="s">
        <v>2309</v>
      </c>
      <c r="D129" s="5" t="s">
        <v>2308</v>
      </c>
      <c r="E129" s="4" t="s">
        <v>3</v>
      </c>
      <c r="F129" s="13" t="s">
        <v>2307</v>
      </c>
    </row>
    <row r="130" spans="2:6" ht="12.75">
      <c r="B130" s="4">
        <v>45059</v>
      </c>
      <c r="C130" s="14" t="s">
        <v>3250</v>
      </c>
      <c r="D130" s="5" t="s">
        <v>3249</v>
      </c>
      <c r="E130" s="4" t="s">
        <v>3</v>
      </c>
      <c r="F130" s="13" t="s">
        <v>2439</v>
      </c>
    </row>
    <row r="131" spans="2:6" ht="12.75">
      <c r="B131" s="4">
        <v>45061</v>
      </c>
      <c r="C131" s="14" t="s">
        <v>3248</v>
      </c>
      <c r="D131" s="5" t="s">
        <v>3247</v>
      </c>
      <c r="E131" s="4" t="s">
        <v>3</v>
      </c>
      <c r="F131" s="13" t="s">
        <v>2518</v>
      </c>
    </row>
    <row r="132" spans="2:6" ht="12.75">
      <c r="B132" s="4">
        <v>37066</v>
      </c>
      <c r="C132" s="14" t="s">
        <v>3246</v>
      </c>
      <c r="D132" s="5" t="s">
        <v>3245</v>
      </c>
      <c r="E132" s="4" t="s">
        <v>3</v>
      </c>
      <c r="F132" s="13" t="s">
        <v>3244</v>
      </c>
    </row>
    <row r="133" spans="2:6" ht="12.75">
      <c r="B133" s="4">
        <v>45063</v>
      </c>
      <c r="C133" s="14" t="s">
        <v>3243</v>
      </c>
      <c r="D133" s="5" t="s">
        <v>3242</v>
      </c>
      <c r="E133" s="4" t="s">
        <v>3</v>
      </c>
      <c r="F133" s="13" t="s">
        <v>3241</v>
      </c>
    </row>
    <row r="134" spans="2:6" ht="12.75">
      <c r="B134" s="4">
        <v>37068</v>
      </c>
      <c r="C134" s="14" t="s">
        <v>3240</v>
      </c>
      <c r="D134" s="5" t="s">
        <v>3239</v>
      </c>
      <c r="E134" s="4" t="s">
        <v>3</v>
      </c>
      <c r="F134" s="13" t="s">
        <v>3238</v>
      </c>
    </row>
    <row r="135" spans="2:6" ht="12.75">
      <c r="B135" s="4">
        <v>76292</v>
      </c>
      <c r="C135" s="14" t="s">
        <v>3237</v>
      </c>
      <c r="D135" s="5" t="s">
        <v>3236</v>
      </c>
      <c r="E135" s="4" t="s">
        <v>3</v>
      </c>
      <c r="F135" s="13" t="s">
        <v>3235</v>
      </c>
    </row>
    <row r="136" spans="2:6" ht="12.75">
      <c r="B136" s="4">
        <v>76294</v>
      </c>
      <c r="C136" s="14" t="s">
        <v>3234</v>
      </c>
      <c r="D136" s="5" t="s">
        <v>3233</v>
      </c>
      <c r="E136" s="4" t="s">
        <v>3</v>
      </c>
      <c r="F136" s="13" t="s">
        <v>3232</v>
      </c>
    </row>
    <row r="137" spans="2:6" ht="12.75">
      <c r="B137" s="4">
        <v>77761</v>
      </c>
      <c r="C137" s="14" t="s">
        <v>2248</v>
      </c>
      <c r="D137" s="5" t="s">
        <v>2247</v>
      </c>
      <c r="E137" s="4" t="s">
        <v>3</v>
      </c>
      <c r="F137" s="13" t="s">
        <v>2246</v>
      </c>
    </row>
    <row r="138" spans="2:6" ht="12.75">
      <c r="B138" s="4">
        <v>52535</v>
      </c>
      <c r="C138" s="14" t="s">
        <v>2245</v>
      </c>
      <c r="D138" s="5" t="s">
        <v>2244</v>
      </c>
      <c r="E138" s="4" t="s">
        <v>3</v>
      </c>
      <c r="F138" s="13" t="s">
        <v>2243</v>
      </c>
    </row>
    <row r="139" spans="2:6" ht="12.75">
      <c r="B139" s="4">
        <v>37521</v>
      </c>
      <c r="C139" s="14" t="s">
        <v>2242</v>
      </c>
      <c r="D139" s="5" t="s">
        <v>2241</v>
      </c>
      <c r="E139" s="4" t="s">
        <v>3</v>
      </c>
      <c r="F139" s="13" t="s">
        <v>2240</v>
      </c>
    </row>
    <row r="140" spans="2:6" ht="12.75">
      <c r="B140" s="4">
        <v>45065</v>
      </c>
      <c r="C140" s="14" t="s">
        <v>3100</v>
      </c>
      <c r="D140" s="5" t="s">
        <v>3099</v>
      </c>
      <c r="E140" s="4" t="s">
        <v>3</v>
      </c>
      <c r="F140" s="13" t="s">
        <v>3098</v>
      </c>
    </row>
    <row r="141" spans="2:6" ht="12.75">
      <c r="B141" s="4">
        <v>45067</v>
      </c>
      <c r="C141" s="14" t="s">
        <v>3231</v>
      </c>
      <c r="D141" s="5" t="s">
        <v>3230</v>
      </c>
      <c r="E141" s="4" t="s">
        <v>3</v>
      </c>
      <c r="F141" s="13" t="s">
        <v>3229</v>
      </c>
    </row>
    <row r="142" spans="2:6" ht="12.75">
      <c r="B142" s="4">
        <v>15933</v>
      </c>
      <c r="C142" s="14" t="s">
        <v>2236</v>
      </c>
      <c r="D142" s="5" t="s">
        <v>2235</v>
      </c>
      <c r="E142" s="4" t="s">
        <v>3</v>
      </c>
      <c r="F142" s="13" t="s">
        <v>2234</v>
      </c>
    </row>
    <row r="143" spans="2:6" ht="12.75">
      <c r="B143" s="4">
        <v>44454</v>
      </c>
      <c r="C143" s="14" t="s">
        <v>2233</v>
      </c>
      <c r="D143" s="5" t="s">
        <v>2232</v>
      </c>
      <c r="E143" s="4" t="s">
        <v>3</v>
      </c>
      <c r="F143" s="13" t="s">
        <v>2229</v>
      </c>
    </row>
    <row r="144" spans="2:6" ht="12.75">
      <c r="B144" s="4">
        <v>52532</v>
      </c>
      <c r="C144" s="14" t="s">
        <v>2231</v>
      </c>
      <c r="D144" s="5" t="s">
        <v>2230</v>
      </c>
      <c r="E144" s="4" t="s">
        <v>3</v>
      </c>
      <c r="F144" s="13" t="s">
        <v>2229</v>
      </c>
    </row>
    <row r="145" spans="2:6" ht="12.75">
      <c r="B145" s="4">
        <v>52527</v>
      </c>
      <c r="C145" s="14" t="s">
        <v>2225</v>
      </c>
      <c r="D145" s="5" t="s">
        <v>2224</v>
      </c>
      <c r="E145" s="4" t="s">
        <v>3</v>
      </c>
      <c r="F145" s="13" t="s">
        <v>2223</v>
      </c>
    </row>
    <row r="146" spans="2:6" ht="12.75">
      <c r="B146" s="4">
        <v>85781</v>
      </c>
      <c r="C146" s="14" t="s">
        <v>3228</v>
      </c>
      <c r="D146" s="5" t="s">
        <v>3227</v>
      </c>
      <c r="E146" s="4" t="s">
        <v>3</v>
      </c>
      <c r="F146" s="13" t="s">
        <v>3226</v>
      </c>
    </row>
    <row r="147" spans="2:6" ht="12.75">
      <c r="B147" s="2"/>
      <c r="C147" s="2"/>
      <c r="D147" s="3" t="s">
        <v>3225</v>
      </c>
      <c r="E147" s="2"/>
      <c r="F147" s="12"/>
    </row>
    <row r="148" spans="2:6" ht="12.75">
      <c r="B148" s="4">
        <v>77799</v>
      </c>
      <c r="C148" s="14" t="s">
        <v>3224</v>
      </c>
      <c r="D148" s="5" t="s">
        <v>3223</v>
      </c>
      <c r="E148" s="4" t="s">
        <v>3</v>
      </c>
      <c r="F148" s="13" t="s">
        <v>2150</v>
      </c>
    </row>
    <row r="149" spans="2:6" ht="12.75">
      <c r="B149" s="4">
        <v>77797</v>
      </c>
      <c r="C149" s="14" t="s">
        <v>3222</v>
      </c>
      <c r="D149" s="5" t="s">
        <v>3221</v>
      </c>
      <c r="E149" s="4" t="s">
        <v>3</v>
      </c>
      <c r="F149" s="13" t="s">
        <v>3220</v>
      </c>
    </row>
    <row r="150" spans="2:6" ht="12.75">
      <c r="B150" s="4">
        <v>70928</v>
      </c>
      <c r="C150" s="14" t="s">
        <v>3219</v>
      </c>
      <c r="D150" s="5" t="s">
        <v>3218</v>
      </c>
      <c r="E150" s="4" t="s">
        <v>3</v>
      </c>
      <c r="F150" s="13" t="s">
        <v>3217</v>
      </c>
    </row>
    <row r="151" spans="2:6" ht="12.75">
      <c r="B151" s="4">
        <v>15999</v>
      </c>
      <c r="C151" s="14" t="s">
        <v>3216</v>
      </c>
      <c r="D151" s="5" t="s">
        <v>3215</v>
      </c>
      <c r="E151" s="4" t="s">
        <v>3</v>
      </c>
      <c r="F151" s="13" t="s">
        <v>3214</v>
      </c>
    </row>
    <row r="152" spans="2:6" ht="12.75">
      <c r="B152" s="4">
        <v>15997</v>
      </c>
      <c r="C152" s="14" t="s">
        <v>3213</v>
      </c>
      <c r="D152" s="5" t="s">
        <v>3212</v>
      </c>
      <c r="E152" s="4" t="s">
        <v>3</v>
      </c>
      <c r="F152" s="13" t="s">
        <v>3211</v>
      </c>
    </row>
    <row r="153" spans="2:6" ht="12.75">
      <c r="B153" s="4">
        <v>76262</v>
      </c>
      <c r="C153" s="14" t="s">
        <v>3210</v>
      </c>
      <c r="D153" s="5" t="s">
        <v>3209</v>
      </c>
      <c r="E153" s="4" t="s">
        <v>3</v>
      </c>
      <c r="F153" s="13" t="s">
        <v>3208</v>
      </c>
    </row>
    <row r="154" spans="2:6" ht="12.75">
      <c r="B154" s="4">
        <v>76264</v>
      </c>
      <c r="C154" s="14" t="s">
        <v>3207</v>
      </c>
      <c r="D154" s="5" t="s">
        <v>3206</v>
      </c>
      <c r="E154" s="4" t="s">
        <v>3</v>
      </c>
      <c r="F154" s="13" t="s">
        <v>3205</v>
      </c>
    </row>
    <row r="155" spans="2:6" ht="12.75">
      <c r="B155" s="4">
        <v>87820</v>
      </c>
      <c r="C155" s="14" t="s">
        <v>3204</v>
      </c>
      <c r="D155" s="5" t="s">
        <v>3203</v>
      </c>
      <c r="E155" s="4" t="s">
        <v>3</v>
      </c>
      <c r="F155" s="13" t="s">
        <v>3202</v>
      </c>
    </row>
    <row r="156" spans="2:6" ht="12.75">
      <c r="B156" s="4">
        <v>76266</v>
      </c>
      <c r="C156" s="14" t="s">
        <v>3201</v>
      </c>
      <c r="D156" s="5" t="s">
        <v>3200</v>
      </c>
      <c r="E156" s="4" t="s">
        <v>3</v>
      </c>
      <c r="F156" s="13" t="s">
        <v>3199</v>
      </c>
    </row>
    <row r="157" spans="2:6" ht="12.75">
      <c r="B157" s="4">
        <v>76268</v>
      </c>
      <c r="C157" s="14" t="s">
        <v>3198</v>
      </c>
      <c r="D157" s="5" t="s">
        <v>3197</v>
      </c>
      <c r="E157" s="4" t="s">
        <v>3</v>
      </c>
      <c r="F157" s="13" t="s">
        <v>3196</v>
      </c>
    </row>
    <row r="158" spans="2:6" ht="12.75">
      <c r="B158" s="4">
        <v>77801</v>
      </c>
      <c r="C158" s="14" t="s">
        <v>3195</v>
      </c>
      <c r="D158" s="5" t="s">
        <v>3194</v>
      </c>
      <c r="E158" s="4" t="s">
        <v>3</v>
      </c>
      <c r="F158" s="13" t="s">
        <v>3193</v>
      </c>
    </row>
    <row r="159" spans="2:6" ht="12.75">
      <c r="B159" s="2"/>
      <c r="C159" s="2"/>
      <c r="D159" s="3" t="s">
        <v>3192</v>
      </c>
      <c r="E159" s="2"/>
      <c r="F159" s="12"/>
    </row>
    <row r="160" spans="2:6" ht="12.75">
      <c r="B160" s="4">
        <v>61749</v>
      </c>
      <c r="C160" s="14" t="s">
        <v>3191</v>
      </c>
      <c r="D160" s="5" t="s">
        <v>3190</v>
      </c>
      <c r="E160" s="4" t="s">
        <v>3</v>
      </c>
      <c r="F160" s="13" t="s">
        <v>3189</v>
      </c>
    </row>
    <row r="161" spans="2:6" ht="12.75">
      <c r="B161" s="4">
        <v>74164</v>
      </c>
      <c r="C161" s="14" t="s">
        <v>3188</v>
      </c>
      <c r="D161" s="5" t="s">
        <v>3187</v>
      </c>
      <c r="E161" s="4" t="s">
        <v>3</v>
      </c>
      <c r="F161" s="13" t="s">
        <v>1693</v>
      </c>
    </row>
    <row r="162" spans="2:6" ht="12.75">
      <c r="B162" s="4">
        <v>51575</v>
      </c>
      <c r="C162" s="14" t="s">
        <v>3186</v>
      </c>
      <c r="D162" s="5" t="s">
        <v>3185</v>
      </c>
      <c r="E162" s="4" t="s">
        <v>3</v>
      </c>
      <c r="F162" s="13" t="s">
        <v>3184</v>
      </c>
    </row>
    <row r="163" spans="2:6" ht="12.75">
      <c r="B163" s="4">
        <v>37030</v>
      </c>
      <c r="C163" s="14" t="s">
        <v>3183</v>
      </c>
      <c r="D163" s="5" t="s">
        <v>3182</v>
      </c>
      <c r="E163" s="4" t="s">
        <v>3</v>
      </c>
      <c r="F163" s="13" t="s">
        <v>3181</v>
      </c>
    </row>
    <row r="164" spans="2:6" ht="12.75">
      <c r="B164" s="4">
        <v>37032</v>
      </c>
      <c r="C164" s="14" t="s">
        <v>3180</v>
      </c>
      <c r="D164" s="5" t="s">
        <v>3179</v>
      </c>
      <c r="E164" s="4" t="s">
        <v>3</v>
      </c>
      <c r="F164" s="13" t="s">
        <v>3178</v>
      </c>
    </row>
    <row r="165" spans="2:6" ht="12.75">
      <c r="B165" s="4">
        <v>78770</v>
      </c>
      <c r="C165" s="14" t="s">
        <v>3177</v>
      </c>
      <c r="D165" s="5" t="s">
        <v>3176</v>
      </c>
      <c r="E165" s="4" t="s">
        <v>3</v>
      </c>
      <c r="F165" s="13" t="s">
        <v>2277</v>
      </c>
    </row>
    <row r="166" spans="2:6" ht="12.75">
      <c r="B166" s="4">
        <v>60674</v>
      </c>
      <c r="C166" s="14" t="s">
        <v>3175</v>
      </c>
      <c r="D166" s="5" t="s">
        <v>3174</v>
      </c>
      <c r="E166" s="4" t="s">
        <v>3</v>
      </c>
      <c r="F166" s="13" t="s">
        <v>2316</v>
      </c>
    </row>
    <row r="167" spans="2:6" ht="12.75">
      <c r="B167" s="4">
        <v>86826</v>
      </c>
      <c r="C167" s="14" t="s">
        <v>3173</v>
      </c>
      <c r="D167" s="5" t="s">
        <v>3172</v>
      </c>
      <c r="E167" s="4" t="s">
        <v>3</v>
      </c>
      <c r="F167" s="13" t="s">
        <v>2581</v>
      </c>
    </row>
    <row r="168" spans="2:6" ht="12.75">
      <c r="B168" s="4">
        <v>87828</v>
      </c>
      <c r="C168" s="14" t="s">
        <v>3171</v>
      </c>
      <c r="D168" s="5" t="s">
        <v>3170</v>
      </c>
      <c r="E168" s="4" t="s">
        <v>3</v>
      </c>
      <c r="F168" s="13" t="s">
        <v>3167</v>
      </c>
    </row>
    <row r="169" spans="2:6" ht="12.75">
      <c r="B169" s="4">
        <v>35468</v>
      </c>
      <c r="C169" s="14" t="s">
        <v>3169</v>
      </c>
      <c r="D169" s="5" t="s">
        <v>3168</v>
      </c>
      <c r="E169" s="4" t="s">
        <v>3</v>
      </c>
      <c r="F169" s="13" t="s">
        <v>3167</v>
      </c>
    </row>
    <row r="170" spans="2:6" ht="12.75">
      <c r="B170" s="4">
        <v>77771</v>
      </c>
      <c r="C170" s="14" t="s">
        <v>3166</v>
      </c>
      <c r="D170" s="5" t="s">
        <v>3165</v>
      </c>
      <c r="E170" s="4" t="s">
        <v>3</v>
      </c>
      <c r="F170" s="13" t="s">
        <v>3164</v>
      </c>
    </row>
    <row r="171" spans="2:6" ht="12.75">
      <c r="B171" s="4">
        <v>77767</v>
      </c>
      <c r="C171" s="14" t="s">
        <v>3163</v>
      </c>
      <c r="D171" s="5" t="s">
        <v>3162</v>
      </c>
      <c r="E171" s="4" t="s">
        <v>3</v>
      </c>
      <c r="F171" s="13" t="s">
        <v>2274</v>
      </c>
    </row>
    <row r="172" spans="2:6" ht="12.75">
      <c r="B172" s="4">
        <v>77769</v>
      </c>
      <c r="C172" s="14" t="s">
        <v>3161</v>
      </c>
      <c r="D172" s="5" t="s">
        <v>3160</v>
      </c>
      <c r="E172" s="4" t="s">
        <v>3</v>
      </c>
      <c r="F172" s="13" t="s">
        <v>1693</v>
      </c>
    </row>
    <row r="173" spans="2:6" ht="12.75">
      <c r="B173" s="4">
        <v>47470</v>
      </c>
      <c r="C173" s="14" t="s">
        <v>3159</v>
      </c>
      <c r="D173" s="5" t="s">
        <v>3158</v>
      </c>
      <c r="E173" s="4" t="s">
        <v>3</v>
      </c>
      <c r="F173" s="13" t="s">
        <v>3157</v>
      </c>
    </row>
    <row r="174" spans="2:6" ht="12.75">
      <c r="B174" s="4">
        <v>60676</v>
      </c>
      <c r="C174" s="14" t="s">
        <v>3156</v>
      </c>
      <c r="D174" s="5" t="s">
        <v>3155</v>
      </c>
      <c r="E174" s="4" t="s">
        <v>3</v>
      </c>
      <c r="F174" s="13" t="s">
        <v>2313</v>
      </c>
    </row>
    <row r="175" spans="2:6" ht="12.75">
      <c r="B175" s="4">
        <v>47472</v>
      </c>
      <c r="C175" s="14" t="s">
        <v>3154</v>
      </c>
      <c r="D175" s="5" t="s">
        <v>3153</v>
      </c>
      <c r="E175" s="4" t="s">
        <v>3</v>
      </c>
      <c r="F175" s="13" t="s">
        <v>3152</v>
      </c>
    </row>
    <row r="176" spans="2:6" ht="12.75">
      <c r="B176" s="4">
        <v>60678</v>
      </c>
      <c r="C176" s="14" t="s">
        <v>3151</v>
      </c>
      <c r="D176" s="5" t="s">
        <v>3150</v>
      </c>
      <c r="E176" s="4" t="s">
        <v>3</v>
      </c>
      <c r="F176" s="13" t="s">
        <v>3149</v>
      </c>
    </row>
    <row r="177" spans="2:6" ht="12.75">
      <c r="B177" s="4">
        <v>52543</v>
      </c>
      <c r="C177" s="14" t="s">
        <v>3148</v>
      </c>
      <c r="D177" s="5" t="s">
        <v>3147</v>
      </c>
      <c r="E177" s="4" t="s">
        <v>3</v>
      </c>
      <c r="F177" s="13" t="s">
        <v>2200</v>
      </c>
    </row>
    <row r="178" spans="2:6" ht="12.75">
      <c r="B178" s="4">
        <v>15858</v>
      </c>
      <c r="C178" s="14" t="s">
        <v>3146</v>
      </c>
      <c r="D178" s="5" t="s">
        <v>3145</v>
      </c>
      <c r="E178" s="4" t="s">
        <v>3</v>
      </c>
      <c r="F178" s="13" t="s">
        <v>3144</v>
      </c>
    </row>
    <row r="179" spans="2:6" ht="12.75">
      <c r="B179" s="4">
        <v>60680</v>
      </c>
      <c r="C179" s="14" t="s">
        <v>3143</v>
      </c>
      <c r="D179" s="5" t="s">
        <v>3142</v>
      </c>
      <c r="E179" s="4" t="s">
        <v>3</v>
      </c>
      <c r="F179" s="13" t="s">
        <v>3141</v>
      </c>
    </row>
    <row r="180" spans="2:6" ht="12.75">
      <c r="B180" s="4">
        <v>60682</v>
      </c>
      <c r="C180" s="14" t="s">
        <v>3140</v>
      </c>
      <c r="D180" s="5" t="s">
        <v>3139</v>
      </c>
      <c r="E180" s="4" t="s">
        <v>3</v>
      </c>
      <c r="F180" s="13" t="s">
        <v>2325</v>
      </c>
    </row>
    <row r="181" spans="2:6" ht="12.75">
      <c r="B181" s="2"/>
      <c r="C181" s="2"/>
      <c r="D181" s="3" t="s">
        <v>3138</v>
      </c>
      <c r="E181" s="2"/>
      <c r="F181" s="12"/>
    </row>
    <row r="182" spans="2:6" ht="12.75">
      <c r="B182" s="4">
        <v>76306</v>
      </c>
      <c r="C182" s="14" t="s">
        <v>3137</v>
      </c>
      <c r="D182" s="5" t="s">
        <v>3136</v>
      </c>
      <c r="E182" s="4" t="s">
        <v>3</v>
      </c>
      <c r="F182" s="13" t="s">
        <v>3135</v>
      </c>
    </row>
    <row r="183" spans="2:6" ht="12.75">
      <c r="B183" s="4">
        <v>73954</v>
      </c>
      <c r="C183" s="14" t="s">
        <v>3134</v>
      </c>
      <c r="D183" s="5" t="s">
        <v>3133</v>
      </c>
      <c r="E183" s="4" t="s">
        <v>3</v>
      </c>
      <c r="F183" s="13" t="s">
        <v>3132</v>
      </c>
    </row>
    <row r="184" spans="2:6" ht="12.75">
      <c r="B184" s="4">
        <v>73952</v>
      </c>
      <c r="C184" s="14" t="s">
        <v>3131</v>
      </c>
      <c r="D184" s="5" t="s">
        <v>3130</v>
      </c>
      <c r="E184" s="4" t="s">
        <v>3</v>
      </c>
      <c r="F184" s="13" t="s">
        <v>3129</v>
      </c>
    </row>
    <row r="185" spans="2:6" ht="12.75">
      <c r="B185" s="4">
        <v>15969</v>
      </c>
      <c r="C185" s="14" t="s">
        <v>3128</v>
      </c>
      <c r="D185" s="5" t="s">
        <v>3127</v>
      </c>
      <c r="E185" s="4" t="s">
        <v>3</v>
      </c>
      <c r="F185" s="13" t="s">
        <v>3126</v>
      </c>
    </row>
    <row r="186" spans="2:6" ht="12.75">
      <c r="B186" s="4">
        <v>64137</v>
      </c>
      <c r="C186" s="14"/>
      <c r="D186" s="5" t="s">
        <v>3125</v>
      </c>
      <c r="E186" s="4" t="s">
        <v>3</v>
      </c>
      <c r="F186" s="13" t="s">
        <v>3124</v>
      </c>
    </row>
    <row r="187" spans="2:6" ht="12.75">
      <c r="B187" s="4">
        <v>64141</v>
      </c>
      <c r="C187" s="14"/>
      <c r="D187" s="5" t="s">
        <v>3123</v>
      </c>
      <c r="E187" s="4" t="s">
        <v>3</v>
      </c>
      <c r="F187" s="13" t="s">
        <v>3122</v>
      </c>
    </row>
    <row r="188" spans="2:6" ht="12.75">
      <c r="B188" s="4">
        <v>64143</v>
      </c>
      <c r="C188" s="14"/>
      <c r="D188" s="5" t="s">
        <v>3121</v>
      </c>
      <c r="E188" s="4" t="s">
        <v>3</v>
      </c>
      <c r="F188" s="13" t="s">
        <v>3120</v>
      </c>
    </row>
    <row r="189" spans="2:6" ht="12.75">
      <c r="B189" s="4">
        <v>64145</v>
      </c>
      <c r="C189" s="14"/>
      <c r="D189" s="5" t="s">
        <v>3119</v>
      </c>
      <c r="E189" s="4" t="s">
        <v>3</v>
      </c>
      <c r="F189" s="13" t="s">
        <v>3118</v>
      </c>
    </row>
    <row r="190" spans="2:6" ht="12.75">
      <c r="B190" s="4">
        <v>64147</v>
      </c>
      <c r="C190" s="14"/>
      <c r="D190" s="5" t="s">
        <v>3117</v>
      </c>
      <c r="E190" s="4" t="s">
        <v>3</v>
      </c>
      <c r="F190" s="13" t="s">
        <v>3116</v>
      </c>
    </row>
    <row r="191" spans="2:6" ht="12.75">
      <c r="B191" s="4">
        <v>64149</v>
      </c>
      <c r="C191" s="14"/>
      <c r="D191" s="5" t="s">
        <v>3115</v>
      </c>
      <c r="E191" s="4" t="s">
        <v>3</v>
      </c>
      <c r="F191" s="13" t="s">
        <v>3114</v>
      </c>
    </row>
    <row r="192" spans="2:6" ht="12.75">
      <c r="B192" s="2"/>
      <c r="C192" s="2"/>
      <c r="D192" s="3" t="s">
        <v>3113</v>
      </c>
      <c r="E192" s="2"/>
      <c r="F192" s="12"/>
    </row>
    <row r="193" spans="2:6" ht="12.75">
      <c r="B193" s="4">
        <v>77744</v>
      </c>
      <c r="C193" s="14" t="s">
        <v>3112</v>
      </c>
      <c r="D193" s="5" t="s">
        <v>3111</v>
      </c>
      <c r="E193" s="4" t="s">
        <v>3</v>
      </c>
      <c r="F193" s="13" t="s">
        <v>3110</v>
      </c>
    </row>
    <row r="194" spans="2:6" ht="12.75">
      <c r="B194" s="4">
        <v>37076</v>
      </c>
      <c r="C194" s="14" t="s">
        <v>3109</v>
      </c>
      <c r="D194" s="5" t="s">
        <v>3108</v>
      </c>
      <c r="E194" s="4" t="s">
        <v>3</v>
      </c>
      <c r="F194" s="13" t="s">
        <v>3107</v>
      </c>
    </row>
    <row r="195" spans="2:6" ht="12.75">
      <c r="B195" s="4">
        <v>77757</v>
      </c>
      <c r="C195" s="14" t="s">
        <v>2336</v>
      </c>
      <c r="D195" s="5" t="s">
        <v>2335</v>
      </c>
      <c r="E195" s="4" t="s">
        <v>3</v>
      </c>
      <c r="F195" s="13" t="s">
        <v>2334</v>
      </c>
    </row>
    <row r="196" spans="2:6" ht="12.75">
      <c r="B196" s="4">
        <v>77759</v>
      </c>
      <c r="C196" s="14" t="s">
        <v>2333</v>
      </c>
      <c r="D196" s="5" t="s">
        <v>2332</v>
      </c>
      <c r="E196" s="4" t="s">
        <v>3</v>
      </c>
      <c r="F196" s="13" t="s">
        <v>2331</v>
      </c>
    </row>
    <row r="197" spans="2:6" ht="12.75">
      <c r="B197" s="4">
        <v>38689</v>
      </c>
      <c r="C197" s="14" t="s">
        <v>2330</v>
      </c>
      <c r="D197" s="5" t="s">
        <v>2329</v>
      </c>
      <c r="E197" s="4" t="s">
        <v>3</v>
      </c>
      <c r="F197" s="13" t="s">
        <v>2328</v>
      </c>
    </row>
    <row r="198" spans="2:6" ht="12.75">
      <c r="B198" s="4">
        <v>53421</v>
      </c>
      <c r="C198" s="14" t="s">
        <v>2258</v>
      </c>
      <c r="D198" s="5" t="s">
        <v>2257</v>
      </c>
      <c r="E198" s="4" t="s">
        <v>3</v>
      </c>
      <c r="F198" s="13" t="s">
        <v>2252</v>
      </c>
    </row>
    <row r="199" spans="2:6" ht="12.75">
      <c r="B199" s="4">
        <v>53422</v>
      </c>
      <c r="C199" s="14" t="s">
        <v>2256</v>
      </c>
      <c r="D199" s="5" t="s">
        <v>2255</v>
      </c>
      <c r="E199" s="4" t="s">
        <v>3</v>
      </c>
      <c r="F199" s="13" t="s">
        <v>2249</v>
      </c>
    </row>
    <row r="200" spans="2:6" ht="12.75">
      <c r="B200" s="4">
        <v>76334</v>
      </c>
      <c r="C200" s="14" t="s">
        <v>3106</v>
      </c>
      <c r="D200" s="5" t="s">
        <v>3105</v>
      </c>
      <c r="E200" s="4" t="s">
        <v>3</v>
      </c>
      <c r="F200" s="13" t="s">
        <v>3104</v>
      </c>
    </row>
    <row r="201" spans="2:6" ht="12.75">
      <c r="B201" s="4">
        <v>76330</v>
      </c>
      <c r="C201" s="14" t="s">
        <v>3103</v>
      </c>
      <c r="D201" s="5" t="s">
        <v>3102</v>
      </c>
      <c r="E201" s="4" t="s">
        <v>3</v>
      </c>
      <c r="F201" s="13" t="s">
        <v>3101</v>
      </c>
    </row>
    <row r="202" spans="2:6" ht="12.75">
      <c r="B202" s="4">
        <v>77761</v>
      </c>
      <c r="C202" s="14" t="s">
        <v>2248</v>
      </c>
      <c r="D202" s="5" t="s">
        <v>2247</v>
      </c>
      <c r="E202" s="4" t="s">
        <v>3</v>
      </c>
      <c r="F202" s="13" t="s">
        <v>2246</v>
      </c>
    </row>
    <row r="203" spans="2:6" ht="12.75">
      <c r="B203" s="4">
        <v>77761</v>
      </c>
      <c r="C203" s="14" t="s">
        <v>2248</v>
      </c>
      <c r="D203" s="5" t="s">
        <v>2247</v>
      </c>
      <c r="E203" s="4" t="s">
        <v>3</v>
      </c>
      <c r="F203" s="13" t="s">
        <v>2246</v>
      </c>
    </row>
    <row r="204" spans="2:6" ht="12.75">
      <c r="B204" s="4">
        <v>52535</v>
      </c>
      <c r="C204" s="14" t="s">
        <v>2245</v>
      </c>
      <c r="D204" s="5" t="s">
        <v>2244</v>
      </c>
      <c r="E204" s="4" t="s">
        <v>3</v>
      </c>
      <c r="F204" s="13" t="s">
        <v>2243</v>
      </c>
    </row>
    <row r="205" spans="2:6" ht="12.75">
      <c r="B205" s="4">
        <v>37521</v>
      </c>
      <c r="C205" s="14" t="s">
        <v>2242</v>
      </c>
      <c r="D205" s="5" t="s">
        <v>2241</v>
      </c>
      <c r="E205" s="4" t="s">
        <v>3</v>
      </c>
      <c r="F205" s="13" t="s">
        <v>2240</v>
      </c>
    </row>
    <row r="206" spans="2:6" ht="12.75">
      <c r="B206" s="4">
        <v>45065</v>
      </c>
      <c r="C206" s="14" t="s">
        <v>3100</v>
      </c>
      <c r="D206" s="5" t="s">
        <v>3099</v>
      </c>
      <c r="E206" s="4" t="s">
        <v>3</v>
      </c>
      <c r="F206" s="13" t="s">
        <v>3098</v>
      </c>
    </row>
    <row r="207" spans="2:6" ht="13.5" customHeight="1">
      <c r="B207" s="4">
        <v>52527</v>
      </c>
      <c r="C207" s="14" t="s">
        <v>2225</v>
      </c>
      <c r="D207" s="5" t="s">
        <v>2224</v>
      </c>
      <c r="E207" s="4" t="s">
        <v>3</v>
      </c>
      <c r="F207" s="13" t="s">
        <v>2223</v>
      </c>
    </row>
    <row r="208" spans="2:6" ht="12.75">
      <c r="B208" s="4">
        <v>76328</v>
      </c>
      <c r="C208" s="14" t="s">
        <v>3097</v>
      </c>
      <c r="D208" s="5" t="s">
        <v>3096</v>
      </c>
      <c r="E208" s="4" t="s">
        <v>3</v>
      </c>
      <c r="F208" s="13" t="s">
        <v>3095</v>
      </c>
    </row>
    <row r="209" spans="2:6" ht="12.75">
      <c r="B209" s="4">
        <v>77742</v>
      </c>
      <c r="C209" s="14" t="s">
        <v>3094</v>
      </c>
      <c r="D209" s="5" t="s">
        <v>3093</v>
      </c>
      <c r="E209" s="4" t="s">
        <v>3</v>
      </c>
      <c r="F209" s="13" t="s">
        <v>3092</v>
      </c>
    </row>
    <row r="210" spans="2:6" ht="12.75">
      <c r="B210" s="4">
        <v>37080</v>
      </c>
      <c r="C210" s="14" t="s">
        <v>3091</v>
      </c>
      <c r="D210" s="5" t="s">
        <v>3090</v>
      </c>
      <c r="E210" s="4" t="s">
        <v>3</v>
      </c>
      <c r="F210" s="13" t="s">
        <v>3089</v>
      </c>
    </row>
    <row r="211" spans="2:6" ht="12.75">
      <c r="B211" s="4">
        <v>45069</v>
      </c>
      <c r="C211" s="14" t="s">
        <v>3088</v>
      </c>
      <c r="D211" s="5" t="s">
        <v>3087</v>
      </c>
      <c r="E211" s="4" t="s">
        <v>3</v>
      </c>
      <c r="F211" s="13" t="s">
        <v>3086</v>
      </c>
    </row>
    <row r="212" spans="2:6" ht="12.75">
      <c r="B212" s="4">
        <v>45070</v>
      </c>
      <c r="C212" s="14" t="s">
        <v>3085</v>
      </c>
      <c r="D212" s="5" t="s">
        <v>3084</v>
      </c>
      <c r="E212" s="4" t="s">
        <v>3</v>
      </c>
      <c r="F212" s="13" t="s">
        <v>3083</v>
      </c>
    </row>
    <row r="213" spans="2:6" ht="12.75">
      <c r="B213" s="4">
        <v>52320</v>
      </c>
      <c r="C213" s="14" t="s">
        <v>3082</v>
      </c>
      <c r="D213" s="5" t="s">
        <v>3081</v>
      </c>
      <c r="E213" s="4" t="s">
        <v>3</v>
      </c>
      <c r="F213" s="13" t="s">
        <v>2361</v>
      </c>
    </row>
    <row r="214" spans="2:6" ht="12.75">
      <c r="B214" s="4">
        <v>37022</v>
      </c>
      <c r="C214" s="14" t="s">
        <v>2262</v>
      </c>
      <c r="D214" s="5" t="s">
        <v>3080</v>
      </c>
      <c r="E214" s="4" t="s">
        <v>3</v>
      </c>
      <c r="F214" s="13" t="s">
        <v>2126</v>
      </c>
    </row>
    <row r="215" spans="2:6" ht="12.75">
      <c r="B215" s="4">
        <v>37515</v>
      </c>
      <c r="C215" s="14" t="s">
        <v>2260</v>
      </c>
      <c r="D215" s="5" t="s">
        <v>3079</v>
      </c>
      <c r="E215" s="4" t="s">
        <v>3</v>
      </c>
      <c r="F215" s="13" t="s">
        <v>2212</v>
      </c>
    </row>
    <row r="216" spans="2:6" ht="12.75">
      <c r="B216" s="4">
        <v>77765</v>
      </c>
      <c r="C216" s="14" t="s">
        <v>2254</v>
      </c>
      <c r="D216" s="5" t="s">
        <v>3078</v>
      </c>
      <c r="E216" s="4" t="s">
        <v>3</v>
      </c>
      <c r="F216" s="13" t="s">
        <v>2252</v>
      </c>
    </row>
    <row r="217" spans="2:6" ht="12.75">
      <c r="B217" s="4">
        <v>15924</v>
      </c>
      <c r="C217" s="14" t="s">
        <v>2251</v>
      </c>
      <c r="D217" s="5" t="s">
        <v>3077</v>
      </c>
      <c r="E217" s="4" t="s">
        <v>3</v>
      </c>
      <c r="F217" s="13" t="s">
        <v>2249</v>
      </c>
    </row>
    <row r="218" spans="2:6" ht="12.75">
      <c r="B218" s="2"/>
      <c r="C218" s="2"/>
      <c r="D218" s="3" t="s">
        <v>3076</v>
      </c>
      <c r="E218" s="2"/>
      <c r="F218" s="12"/>
    </row>
    <row r="219" spans="2:6" ht="12.75">
      <c r="B219" s="4">
        <v>65601</v>
      </c>
      <c r="C219" s="14" t="s">
        <v>3075</v>
      </c>
      <c r="D219" s="5" t="s">
        <v>3074</v>
      </c>
      <c r="E219" s="4" t="s">
        <v>3</v>
      </c>
      <c r="F219" s="13" t="s">
        <v>3073</v>
      </c>
    </row>
    <row r="220" spans="2:6" ht="12.75">
      <c r="B220" s="4">
        <v>44474</v>
      </c>
      <c r="C220" s="14" t="s">
        <v>3072</v>
      </c>
      <c r="D220" s="5" t="s">
        <v>3071</v>
      </c>
      <c r="E220" s="4" t="s">
        <v>3</v>
      </c>
      <c r="F220" s="13" t="s">
        <v>3070</v>
      </c>
    </row>
    <row r="221" spans="2:6" ht="12.75">
      <c r="B221" s="4">
        <v>87824</v>
      </c>
      <c r="C221" s="14" t="s">
        <v>3069</v>
      </c>
      <c r="D221" s="5" t="s">
        <v>3068</v>
      </c>
      <c r="E221" s="4" t="s">
        <v>3</v>
      </c>
      <c r="F221" s="13" t="s">
        <v>3067</v>
      </c>
    </row>
    <row r="222" spans="2:6" ht="12.75">
      <c r="B222" s="4">
        <v>77712</v>
      </c>
      <c r="C222" s="14" t="s">
        <v>3066</v>
      </c>
      <c r="D222" s="5" t="s">
        <v>3065</v>
      </c>
      <c r="E222" s="4" t="s">
        <v>3</v>
      </c>
      <c r="F222" s="13" t="s">
        <v>2313</v>
      </c>
    </row>
    <row r="223" spans="2:6" ht="12.75">
      <c r="B223" s="4">
        <v>44476</v>
      </c>
      <c r="C223" s="14" t="s">
        <v>3064</v>
      </c>
      <c r="D223" s="5" t="s">
        <v>3063</v>
      </c>
      <c r="E223" s="4" t="s">
        <v>3</v>
      </c>
      <c r="F223" s="13" t="s">
        <v>3062</v>
      </c>
    </row>
    <row r="224" spans="2:6" ht="12.75">
      <c r="B224" s="4">
        <v>65599</v>
      </c>
      <c r="C224" s="14" t="s">
        <v>3061</v>
      </c>
      <c r="D224" s="5" t="s">
        <v>3060</v>
      </c>
      <c r="E224" s="4" t="s">
        <v>3</v>
      </c>
      <c r="F224" s="13" t="s">
        <v>3059</v>
      </c>
    </row>
    <row r="225" spans="2:6" ht="12.75">
      <c r="B225" s="4">
        <v>44478</v>
      </c>
      <c r="C225" s="14" t="s">
        <v>3058</v>
      </c>
      <c r="D225" s="5" t="s">
        <v>3057</v>
      </c>
      <c r="E225" s="4" t="s">
        <v>3</v>
      </c>
      <c r="F225" s="13" t="s">
        <v>3056</v>
      </c>
    </row>
    <row r="226" spans="2:6" ht="12.75">
      <c r="B226" s="4">
        <v>87826</v>
      </c>
      <c r="C226" s="14" t="s">
        <v>3055</v>
      </c>
      <c r="D226" s="5" t="s">
        <v>3054</v>
      </c>
      <c r="E226" s="4" t="s">
        <v>3</v>
      </c>
      <c r="F226" s="13" t="s">
        <v>2310</v>
      </c>
    </row>
    <row r="227" spans="2:6" ht="12.75">
      <c r="B227" s="4">
        <v>65597</v>
      </c>
      <c r="C227" s="14" t="s">
        <v>3053</v>
      </c>
      <c r="D227" s="5" t="s">
        <v>3052</v>
      </c>
      <c r="E227" s="4" t="s">
        <v>3</v>
      </c>
      <c r="F227" s="13" t="s">
        <v>3051</v>
      </c>
    </row>
    <row r="228" spans="2:6" ht="12.75">
      <c r="B228" s="4">
        <v>77714</v>
      </c>
      <c r="C228" s="14" t="s">
        <v>3050</v>
      </c>
      <c r="D228" s="5" t="s">
        <v>3049</v>
      </c>
      <c r="E228" s="4" t="s">
        <v>3</v>
      </c>
      <c r="F228" s="13" t="s">
        <v>3048</v>
      </c>
    </row>
    <row r="229" spans="2:6" ht="12.75">
      <c r="B229" s="4">
        <v>44718</v>
      </c>
      <c r="C229" s="14" t="s">
        <v>3047</v>
      </c>
      <c r="D229" s="5" t="s">
        <v>3046</v>
      </c>
      <c r="E229" s="4" t="s">
        <v>3</v>
      </c>
      <c r="F229" s="13" t="s">
        <v>2325</v>
      </c>
    </row>
    <row r="230" spans="2:6" ht="12.75">
      <c r="B230" s="4">
        <v>60700</v>
      </c>
      <c r="C230" s="14" t="s">
        <v>3045</v>
      </c>
      <c r="D230" s="5" t="s">
        <v>3044</v>
      </c>
      <c r="E230" s="4" t="s">
        <v>3</v>
      </c>
      <c r="F230" s="13" t="s">
        <v>1693</v>
      </c>
    </row>
    <row r="231" spans="2:6" ht="12.75">
      <c r="B231" s="4">
        <v>60702</v>
      </c>
      <c r="C231" s="14" t="s">
        <v>3043</v>
      </c>
      <c r="D231" s="5" t="s">
        <v>3042</v>
      </c>
      <c r="E231" s="4" t="s">
        <v>3</v>
      </c>
      <c r="F231" s="13" t="s">
        <v>1693</v>
      </c>
    </row>
    <row r="232" spans="2:6" ht="12.75">
      <c r="B232" s="4">
        <v>60704</v>
      </c>
      <c r="C232" s="14" t="s">
        <v>3041</v>
      </c>
      <c r="D232" s="5" t="s">
        <v>3040</v>
      </c>
      <c r="E232" s="4" t="s">
        <v>3</v>
      </c>
      <c r="F232" s="13" t="s">
        <v>1693</v>
      </c>
    </row>
    <row r="233" spans="2:6" ht="12.75">
      <c r="B233" s="4">
        <v>15867</v>
      </c>
      <c r="C233" s="14" t="s">
        <v>3039</v>
      </c>
      <c r="D233" s="5" t="s">
        <v>3038</v>
      </c>
      <c r="E233" s="4" t="s">
        <v>3</v>
      </c>
      <c r="F233" s="13" t="s">
        <v>3037</v>
      </c>
    </row>
    <row r="234" spans="2:6" ht="12.75">
      <c r="B234" s="4">
        <v>65620</v>
      </c>
      <c r="C234" s="14" t="s">
        <v>3036</v>
      </c>
      <c r="D234" s="5" t="s">
        <v>3035</v>
      </c>
      <c r="E234" s="4" t="s">
        <v>3</v>
      </c>
      <c r="F234" s="13" t="s">
        <v>1693</v>
      </c>
    </row>
    <row r="235" spans="2:6" ht="12.75">
      <c r="B235" s="4">
        <v>71084</v>
      </c>
      <c r="C235" s="14" t="s">
        <v>3034</v>
      </c>
      <c r="D235" s="5" t="s">
        <v>3033</v>
      </c>
      <c r="E235" s="4" t="s">
        <v>3</v>
      </c>
      <c r="F235" s="13" t="s">
        <v>1693</v>
      </c>
    </row>
    <row r="236" spans="2:6" ht="12.75">
      <c r="B236" s="4">
        <v>58448</v>
      </c>
      <c r="C236" s="14" t="s">
        <v>3032</v>
      </c>
      <c r="D236" s="5" t="s">
        <v>3031</v>
      </c>
      <c r="E236" s="4" t="s">
        <v>3</v>
      </c>
      <c r="F236" s="13" t="s">
        <v>2212</v>
      </c>
    </row>
    <row r="237" spans="2:6" ht="12.75">
      <c r="B237" s="4">
        <v>15753</v>
      </c>
      <c r="C237" s="14" t="s">
        <v>3030</v>
      </c>
      <c r="D237" s="5" t="s">
        <v>3029</v>
      </c>
      <c r="E237" s="4" t="s">
        <v>3</v>
      </c>
      <c r="F237" s="13" t="s">
        <v>3026</v>
      </c>
    </row>
    <row r="238" spans="2:6" ht="12.75">
      <c r="B238" s="4">
        <v>15761</v>
      </c>
      <c r="C238" s="14" t="s">
        <v>3028</v>
      </c>
      <c r="D238" s="5" t="s">
        <v>3027</v>
      </c>
      <c r="E238" s="4" t="s">
        <v>3</v>
      </c>
      <c r="F238" s="13" t="s">
        <v>3026</v>
      </c>
    </row>
    <row r="239" spans="2:6" ht="12.75">
      <c r="B239" s="4">
        <v>15759</v>
      </c>
      <c r="C239" s="14" t="s">
        <v>3025</v>
      </c>
      <c r="D239" s="5" t="s">
        <v>3024</v>
      </c>
      <c r="E239" s="4" t="s">
        <v>3</v>
      </c>
      <c r="F239" s="13" t="s">
        <v>2994</v>
      </c>
    </row>
    <row r="240" spans="2:6" ht="12.75">
      <c r="B240" s="4">
        <v>15755</v>
      </c>
      <c r="C240" s="14" t="s">
        <v>3023</v>
      </c>
      <c r="D240" s="5" t="s">
        <v>3022</v>
      </c>
      <c r="E240" s="4" t="s">
        <v>3</v>
      </c>
      <c r="F240" s="13" t="s">
        <v>2991</v>
      </c>
    </row>
    <row r="241" spans="2:6" ht="12.75">
      <c r="B241" s="4">
        <v>15757</v>
      </c>
      <c r="C241" s="14" t="s">
        <v>3021</v>
      </c>
      <c r="D241" s="5" t="s">
        <v>3020</v>
      </c>
      <c r="E241" s="4" t="s">
        <v>3</v>
      </c>
      <c r="F241" s="13" t="s">
        <v>3003</v>
      </c>
    </row>
    <row r="242" spans="2:6" ht="12.75">
      <c r="B242" s="4">
        <v>15741</v>
      </c>
      <c r="C242" s="14" t="s">
        <v>3019</v>
      </c>
      <c r="D242" s="5" t="s">
        <v>3018</v>
      </c>
      <c r="E242" s="4" t="s">
        <v>3</v>
      </c>
      <c r="F242" s="13" t="s">
        <v>3017</v>
      </c>
    </row>
    <row r="243" spans="2:6" ht="12.75">
      <c r="B243" s="4">
        <v>71088</v>
      </c>
      <c r="C243" s="14" t="s">
        <v>3016</v>
      </c>
      <c r="D243" s="5" t="s">
        <v>3015</v>
      </c>
      <c r="E243" s="4" t="s">
        <v>3</v>
      </c>
      <c r="F243" s="13" t="s">
        <v>3014</v>
      </c>
    </row>
    <row r="244" spans="2:6" ht="12.75">
      <c r="B244" s="4">
        <v>78846</v>
      </c>
      <c r="C244" s="14" t="s">
        <v>3013</v>
      </c>
      <c r="D244" s="5" t="s">
        <v>3012</v>
      </c>
      <c r="E244" s="4" t="s">
        <v>3</v>
      </c>
      <c r="F244" s="13" t="s">
        <v>3011</v>
      </c>
    </row>
    <row r="245" spans="2:6" ht="12.75">
      <c r="B245" s="4">
        <v>71086</v>
      </c>
      <c r="C245" s="14" t="s">
        <v>3010</v>
      </c>
      <c r="D245" s="5" t="s">
        <v>3009</v>
      </c>
      <c r="E245" s="4" t="s">
        <v>3</v>
      </c>
      <c r="F245" s="13" t="s">
        <v>3008</v>
      </c>
    </row>
    <row r="246" spans="2:6" ht="12.75">
      <c r="B246" s="4">
        <v>71090</v>
      </c>
      <c r="C246" s="14" t="s">
        <v>3007</v>
      </c>
      <c r="D246" s="5" t="s">
        <v>3006</v>
      </c>
      <c r="E246" s="4" t="s">
        <v>3</v>
      </c>
      <c r="F246" s="13" t="s">
        <v>1693</v>
      </c>
    </row>
    <row r="247" spans="2:6" ht="12.75">
      <c r="B247" s="4">
        <v>15747</v>
      </c>
      <c r="C247" s="14" t="s">
        <v>3005</v>
      </c>
      <c r="D247" s="5" t="s">
        <v>3004</v>
      </c>
      <c r="E247" s="4" t="s">
        <v>3</v>
      </c>
      <c r="F247" s="13" t="s">
        <v>3003</v>
      </c>
    </row>
    <row r="248" spans="2:6" ht="12.75">
      <c r="B248" s="4">
        <v>15743</v>
      </c>
      <c r="C248" s="14" t="s">
        <v>3002</v>
      </c>
      <c r="D248" s="5" t="s">
        <v>3001</v>
      </c>
      <c r="E248" s="4" t="s">
        <v>3</v>
      </c>
      <c r="F248" s="13" t="s">
        <v>3000</v>
      </c>
    </row>
    <row r="249" spans="2:6" ht="12.75">
      <c r="B249" s="4">
        <v>15751</v>
      </c>
      <c r="C249" s="14" t="s">
        <v>2999</v>
      </c>
      <c r="D249" s="5" t="s">
        <v>2998</v>
      </c>
      <c r="E249" s="4" t="s">
        <v>3</v>
      </c>
      <c r="F249" s="13" t="s">
        <v>2997</v>
      </c>
    </row>
    <row r="250" spans="2:6" ht="12.75">
      <c r="B250" s="4">
        <v>15749</v>
      </c>
      <c r="C250" s="14" t="s">
        <v>2996</v>
      </c>
      <c r="D250" s="5" t="s">
        <v>2995</v>
      </c>
      <c r="E250" s="4" t="s">
        <v>3</v>
      </c>
      <c r="F250" s="13" t="s">
        <v>2994</v>
      </c>
    </row>
    <row r="251" spans="2:6" ht="12.75">
      <c r="B251" s="4">
        <v>15745</v>
      </c>
      <c r="C251" s="14" t="s">
        <v>2993</v>
      </c>
      <c r="D251" s="5" t="s">
        <v>2992</v>
      </c>
      <c r="E251" s="4" t="s">
        <v>3</v>
      </c>
      <c r="F251" s="13" t="s">
        <v>2991</v>
      </c>
    </row>
    <row r="252" spans="2:6" ht="12.75">
      <c r="B252" s="4">
        <v>77718</v>
      </c>
      <c r="C252" s="14" t="s">
        <v>2990</v>
      </c>
      <c r="D252" s="5" t="s">
        <v>2989</v>
      </c>
      <c r="E252" s="4" t="s">
        <v>3</v>
      </c>
      <c r="F252" s="13" t="s">
        <v>1693</v>
      </c>
    </row>
    <row r="253" spans="2:6" ht="12.75">
      <c r="B253" s="4">
        <v>77716</v>
      </c>
      <c r="C253" s="14" t="s">
        <v>2988</v>
      </c>
      <c r="D253" s="5" t="s">
        <v>2987</v>
      </c>
      <c r="E253" s="4" t="s">
        <v>3</v>
      </c>
      <c r="F253" s="13" t="s">
        <v>1693</v>
      </c>
    </row>
    <row r="254" spans="2:6" ht="12.75">
      <c r="B254" s="4">
        <v>44716</v>
      </c>
      <c r="C254" s="14" t="s">
        <v>2986</v>
      </c>
      <c r="D254" s="5" t="s">
        <v>2985</v>
      </c>
      <c r="E254" s="4" t="s">
        <v>3</v>
      </c>
      <c r="F254" s="13" t="s">
        <v>2984</v>
      </c>
    </row>
    <row r="255" spans="2:6" ht="12.75">
      <c r="B255" s="2"/>
      <c r="C255" s="2"/>
      <c r="D255" s="3" t="s">
        <v>2983</v>
      </c>
      <c r="E255" s="2"/>
      <c r="F255" s="12"/>
    </row>
    <row r="256" spans="2:6" ht="12.75">
      <c r="B256" s="4">
        <v>40002</v>
      </c>
      <c r="C256" s="14" t="s">
        <v>2982</v>
      </c>
      <c r="D256" s="5" t="s">
        <v>2981</v>
      </c>
      <c r="E256" s="4" t="s">
        <v>3</v>
      </c>
      <c r="F256" s="13" t="s">
        <v>2980</v>
      </c>
    </row>
    <row r="257" spans="2:6" ht="12.75">
      <c r="B257" s="4">
        <v>40003</v>
      </c>
      <c r="C257" s="14" t="s">
        <v>2979</v>
      </c>
      <c r="D257" s="5" t="s">
        <v>2978</v>
      </c>
      <c r="E257" s="4" t="s">
        <v>3</v>
      </c>
      <c r="F257" s="13" t="s">
        <v>2977</v>
      </c>
    </row>
    <row r="258" spans="2:6" ht="12.75">
      <c r="B258" s="4">
        <v>85895</v>
      </c>
      <c r="C258" s="14" t="s">
        <v>2976</v>
      </c>
      <c r="D258" s="5" t="s">
        <v>2975</v>
      </c>
      <c r="E258" s="4" t="s">
        <v>3</v>
      </c>
      <c r="F258" s="13" t="s">
        <v>2974</v>
      </c>
    </row>
    <row r="259" spans="2:6" ht="12.75">
      <c r="B259" s="4">
        <v>85897</v>
      </c>
      <c r="C259" s="14" t="s">
        <v>2973</v>
      </c>
      <c r="D259" s="5" t="s">
        <v>2972</v>
      </c>
      <c r="E259" s="4" t="s">
        <v>3</v>
      </c>
      <c r="F259" s="13" t="s">
        <v>2971</v>
      </c>
    </row>
    <row r="260" spans="2:6" ht="12.75">
      <c r="B260" s="4">
        <v>85899</v>
      </c>
      <c r="C260" s="14" t="s">
        <v>2970</v>
      </c>
      <c r="D260" s="5" t="s">
        <v>2969</v>
      </c>
      <c r="E260" s="4" t="s">
        <v>3</v>
      </c>
      <c r="F260" s="13" t="s">
        <v>2968</v>
      </c>
    </row>
    <row r="261" spans="2:6" ht="12.75">
      <c r="B261" s="4">
        <v>15271</v>
      </c>
      <c r="C261" s="14" t="s">
        <v>2967</v>
      </c>
      <c r="D261" s="5" t="s">
        <v>2966</v>
      </c>
      <c r="E261" s="4" t="s">
        <v>3</v>
      </c>
      <c r="F261" s="13" t="s">
        <v>2354</v>
      </c>
    </row>
    <row r="262" spans="2:6" ht="12.75">
      <c r="B262" s="4">
        <v>15879</v>
      </c>
      <c r="C262" s="14" t="s">
        <v>2965</v>
      </c>
      <c r="D262" s="5" t="s">
        <v>2964</v>
      </c>
      <c r="E262" s="4" t="s">
        <v>3</v>
      </c>
      <c r="F262" s="13" t="s">
        <v>2963</v>
      </c>
    </row>
    <row r="263" spans="2:6" ht="12.75">
      <c r="B263" s="4">
        <v>65650</v>
      </c>
      <c r="C263" s="14" t="s">
        <v>2962</v>
      </c>
      <c r="D263" s="5" t="s">
        <v>2961</v>
      </c>
      <c r="E263" s="4" t="s">
        <v>3</v>
      </c>
      <c r="F263" s="13" t="s">
        <v>2960</v>
      </c>
    </row>
    <row r="264" spans="2:6" ht="12.75">
      <c r="B264" s="2"/>
      <c r="C264" s="2"/>
      <c r="D264" s="3" t="s">
        <v>2959</v>
      </c>
      <c r="E264" s="2"/>
      <c r="F264" s="12"/>
    </row>
    <row r="265" spans="2:6" ht="12.75">
      <c r="B265" s="4">
        <v>35414</v>
      </c>
      <c r="C265" s="14" t="s">
        <v>2958</v>
      </c>
      <c r="D265" s="5" t="s">
        <v>2957</v>
      </c>
      <c r="E265" s="4" t="s">
        <v>3</v>
      </c>
      <c r="F265" s="13" t="s">
        <v>2956</v>
      </c>
    </row>
    <row r="266" spans="2:6" ht="12.75">
      <c r="B266" s="4">
        <v>15791</v>
      </c>
      <c r="C266" s="14" t="s">
        <v>2955</v>
      </c>
      <c r="D266" s="5" t="s">
        <v>2954</v>
      </c>
      <c r="E266" s="4" t="s">
        <v>3</v>
      </c>
      <c r="F266" s="13" t="s">
        <v>1693</v>
      </c>
    </row>
    <row r="267" spans="2:6" ht="12.75">
      <c r="B267" s="4">
        <v>12434</v>
      </c>
      <c r="C267" s="14" t="s">
        <v>2953</v>
      </c>
      <c r="D267" s="5" t="s">
        <v>2952</v>
      </c>
      <c r="E267" s="4" t="s">
        <v>3</v>
      </c>
      <c r="F267" s="13" t="s">
        <v>2951</v>
      </c>
    </row>
    <row r="268" spans="2:6" ht="12.75">
      <c r="B268" s="4">
        <v>49989</v>
      </c>
      <c r="C268" s="14" t="s">
        <v>2950</v>
      </c>
      <c r="D268" s="5" t="s">
        <v>2949</v>
      </c>
      <c r="E268" s="4" t="s">
        <v>3</v>
      </c>
      <c r="F268" s="13" t="s">
        <v>2948</v>
      </c>
    </row>
    <row r="269" spans="2:6" ht="12.75">
      <c r="B269" s="4">
        <v>49991</v>
      </c>
      <c r="C269" s="14" t="s">
        <v>2947</v>
      </c>
      <c r="D269" s="5" t="s">
        <v>2946</v>
      </c>
      <c r="E269" s="4" t="s">
        <v>3</v>
      </c>
      <c r="F269" s="13" t="s">
        <v>2945</v>
      </c>
    </row>
    <row r="270" spans="2:6" ht="12.75">
      <c r="B270" s="4">
        <v>85907</v>
      </c>
      <c r="C270" s="14" t="s">
        <v>2944</v>
      </c>
      <c r="D270" s="5" t="s">
        <v>2943</v>
      </c>
      <c r="E270" s="4" t="s">
        <v>3</v>
      </c>
      <c r="F270" s="13" t="s">
        <v>2942</v>
      </c>
    </row>
    <row r="271" spans="2:6" ht="12.75">
      <c r="B271" s="4">
        <v>85905</v>
      </c>
      <c r="C271" s="14" t="s">
        <v>2941</v>
      </c>
      <c r="D271" s="5" t="s">
        <v>2940</v>
      </c>
      <c r="E271" s="4" t="s">
        <v>3</v>
      </c>
      <c r="F271" s="13" t="s">
        <v>2939</v>
      </c>
    </row>
    <row r="272" spans="2:6" ht="12.75">
      <c r="B272" s="4">
        <v>65530</v>
      </c>
      <c r="C272" s="14" t="s">
        <v>2938</v>
      </c>
      <c r="D272" s="5" t="s">
        <v>2937</v>
      </c>
      <c r="E272" s="4" t="s">
        <v>3</v>
      </c>
      <c r="F272" s="13" t="s">
        <v>2936</v>
      </c>
    </row>
    <row r="273" spans="2:6" ht="12.75">
      <c r="B273" s="4">
        <v>65533</v>
      </c>
      <c r="C273" s="14" t="s">
        <v>2935</v>
      </c>
      <c r="D273" s="5" t="s">
        <v>2934</v>
      </c>
      <c r="E273" s="4" t="s">
        <v>3</v>
      </c>
      <c r="F273" s="13" t="s">
        <v>2933</v>
      </c>
    </row>
    <row r="274" spans="2:6" ht="12.75">
      <c r="B274" s="4">
        <v>65535</v>
      </c>
      <c r="C274" s="14" t="s">
        <v>2932</v>
      </c>
      <c r="D274" s="5" t="s">
        <v>2931</v>
      </c>
      <c r="E274" s="4" t="s">
        <v>3</v>
      </c>
      <c r="F274" s="13" t="s">
        <v>2930</v>
      </c>
    </row>
    <row r="275" spans="2:6" ht="12.75">
      <c r="B275" s="4">
        <v>87898</v>
      </c>
      <c r="C275" s="14" t="s">
        <v>2929</v>
      </c>
      <c r="D275" s="5" t="s">
        <v>2928</v>
      </c>
      <c r="E275" s="4" t="s">
        <v>3</v>
      </c>
      <c r="F275" s="13" t="s">
        <v>1693</v>
      </c>
    </row>
    <row r="276" spans="2:6" ht="12.75">
      <c r="B276" s="4">
        <v>52578</v>
      </c>
      <c r="C276" s="14" t="s">
        <v>2927</v>
      </c>
      <c r="D276" s="5" t="s">
        <v>2926</v>
      </c>
      <c r="E276" s="4" t="s">
        <v>3</v>
      </c>
      <c r="F276" s="13" t="s">
        <v>2925</v>
      </c>
    </row>
    <row r="277" spans="2:6" ht="12.75">
      <c r="B277" s="4">
        <v>52580</v>
      </c>
      <c r="C277" s="14" t="s">
        <v>2924</v>
      </c>
      <c r="D277" s="5" t="s">
        <v>2923</v>
      </c>
      <c r="E277" s="4" t="s">
        <v>3</v>
      </c>
      <c r="F277" s="13" t="s">
        <v>2922</v>
      </c>
    </row>
    <row r="278" spans="2:6" ht="12.75">
      <c r="B278" s="4">
        <v>52586</v>
      </c>
      <c r="C278" s="14" t="s">
        <v>2921</v>
      </c>
      <c r="D278" s="5" t="s">
        <v>2920</v>
      </c>
      <c r="E278" s="4" t="s">
        <v>3</v>
      </c>
      <c r="F278" s="13" t="s">
        <v>2919</v>
      </c>
    </row>
    <row r="279" spans="2:6" ht="12.75">
      <c r="B279" s="4">
        <v>65537</v>
      </c>
      <c r="C279" s="14" t="s">
        <v>2918</v>
      </c>
      <c r="D279" s="5" t="s">
        <v>2917</v>
      </c>
      <c r="E279" s="4" t="s">
        <v>3</v>
      </c>
      <c r="F279" s="13" t="s">
        <v>2905</v>
      </c>
    </row>
    <row r="280" spans="2:6" ht="12.75">
      <c r="B280" s="4">
        <v>44609</v>
      </c>
      <c r="C280" s="14" t="s">
        <v>2916</v>
      </c>
      <c r="D280" s="5" t="s">
        <v>2915</v>
      </c>
      <c r="E280" s="4" t="s">
        <v>3</v>
      </c>
      <c r="F280" s="13" t="s">
        <v>2914</v>
      </c>
    </row>
    <row r="281" spans="2:6" ht="12.75">
      <c r="B281" s="4">
        <v>52582</v>
      </c>
      <c r="C281" s="14" t="s">
        <v>2913</v>
      </c>
      <c r="D281" s="5" t="s">
        <v>2912</v>
      </c>
      <c r="E281" s="4" t="s">
        <v>3</v>
      </c>
      <c r="F281" s="13" t="s">
        <v>2911</v>
      </c>
    </row>
    <row r="282" spans="2:6" ht="12.75">
      <c r="B282" s="4">
        <v>49751</v>
      </c>
      <c r="C282" s="14" t="s">
        <v>2910</v>
      </c>
      <c r="D282" s="5" t="s">
        <v>2909</v>
      </c>
      <c r="E282" s="4" t="s">
        <v>3</v>
      </c>
      <c r="F282" s="13" t="s">
        <v>2908</v>
      </c>
    </row>
    <row r="283" spans="2:6" ht="12.75">
      <c r="B283" s="4">
        <v>52584</v>
      </c>
      <c r="C283" s="14" t="s">
        <v>2907</v>
      </c>
      <c r="D283" s="5" t="s">
        <v>2906</v>
      </c>
      <c r="E283" s="4" t="s">
        <v>3</v>
      </c>
      <c r="F283" s="13" t="s">
        <v>2905</v>
      </c>
    </row>
    <row r="284" spans="2:6" ht="12.75">
      <c r="B284" s="4">
        <v>15793</v>
      </c>
      <c r="C284" s="14" t="s">
        <v>2904</v>
      </c>
      <c r="D284" s="5" t="s">
        <v>2903</v>
      </c>
      <c r="E284" s="4" t="s">
        <v>3</v>
      </c>
      <c r="F284" s="13" t="s">
        <v>2902</v>
      </c>
    </row>
    <row r="285" spans="2:6" ht="12.75">
      <c r="B285" s="4">
        <v>86252</v>
      </c>
      <c r="C285" s="14" t="s">
        <v>2901</v>
      </c>
      <c r="D285" s="5" t="s">
        <v>2900</v>
      </c>
      <c r="E285" s="4" t="s">
        <v>3</v>
      </c>
      <c r="F285" s="13" t="s">
        <v>1693</v>
      </c>
    </row>
    <row r="286" spans="2:6" ht="12.75">
      <c r="B286" s="4">
        <v>87900</v>
      </c>
      <c r="C286" s="14" t="s">
        <v>2899</v>
      </c>
      <c r="D286" s="5" t="s">
        <v>2898</v>
      </c>
      <c r="E286" s="4" t="s">
        <v>3</v>
      </c>
      <c r="F286" s="13" t="s">
        <v>2710</v>
      </c>
    </row>
    <row r="287" spans="2:6" ht="12.75">
      <c r="B287" s="4">
        <v>87679</v>
      </c>
      <c r="C287" s="14" t="s">
        <v>2897</v>
      </c>
      <c r="D287" s="5" t="s">
        <v>2896</v>
      </c>
      <c r="E287" s="4" t="s">
        <v>3</v>
      </c>
      <c r="F287" s="13" t="s">
        <v>2895</v>
      </c>
    </row>
    <row r="288" spans="2:6" ht="12.75">
      <c r="B288" s="4">
        <v>37034</v>
      </c>
      <c r="C288" s="14" t="s">
        <v>2894</v>
      </c>
      <c r="D288" s="5" t="s">
        <v>2893</v>
      </c>
      <c r="E288" s="4" t="s">
        <v>3</v>
      </c>
      <c r="F288" s="13" t="s">
        <v>2710</v>
      </c>
    </row>
    <row r="289" spans="2:6" ht="12.75">
      <c r="B289" s="4">
        <v>35404</v>
      </c>
      <c r="C289" s="14" t="s">
        <v>2892</v>
      </c>
      <c r="D289" s="5" t="s">
        <v>2891</v>
      </c>
      <c r="E289" s="4" t="s">
        <v>3</v>
      </c>
      <c r="F289" s="13" t="s">
        <v>2890</v>
      </c>
    </row>
    <row r="290" spans="2:6" ht="12.75">
      <c r="B290" s="4">
        <v>87698</v>
      </c>
      <c r="C290" s="14" t="s">
        <v>2889</v>
      </c>
      <c r="D290" s="5" t="s">
        <v>2888</v>
      </c>
      <c r="E290" s="4" t="s">
        <v>3</v>
      </c>
      <c r="F290" s="13" t="s">
        <v>1693</v>
      </c>
    </row>
    <row r="291" spans="2:6" ht="12.75">
      <c r="B291" s="4">
        <v>87700</v>
      </c>
      <c r="C291" s="14" t="s">
        <v>2887</v>
      </c>
      <c r="D291" s="5" t="s">
        <v>2886</v>
      </c>
      <c r="E291" s="4" t="s">
        <v>3</v>
      </c>
      <c r="F291" s="13" t="s">
        <v>2885</v>
      </c>
    </row>
    <row r="292" spans="2:6" ht="12.75">
      <c r="B292" s="4">
        <v>87695</v>
      </c>
      <c r="C292" s="14" t="s">
        <v>2884</v>
      </c>
      <c r="D292" s="5" t="s">
        <v>2883</v>
      </c>
      <c r="E292" s="4" t="s">
        <v>3</v>
      </c>
      <c r="F292" s="13" t="s">
        <v>2882</v>
      </c>
    </row>
    <row r="293" spans="2:6" ht="12.75">
      <c r="B293" s="4">
        <v>35406</v>
      </c>
      <c r="C293" s="14" t="s">
        <v>2881</v>
      </c>
      <c r="D293" s="5" t="s">
        <v>2880</v>
      </c>
      <c r="E293" s="4" t="s">
        <v>3</v>
      </c>
      <c r="F293" s="13" t="s">
        <v>2879</v>
      </c>
    </row>
    <row r="294" spans="2:6" ht="12.75">
      <c r="B294" s="4">
        <v>35409</v>
      </c>
      <c r="C294" s="14" t="s">
        <v>2878</v>
      </c>
      <c r="D294" s="5" t="s">
        <v>2877</v>
      </c>
      <c r="E294" s="4" t="s">
        <v>3</v>
      </c>
      <c r="F294" s="13" t="s">
        <v>1693</v>
      </c>
    </row>
    <row r="295" spans="2:6" ht="12.75">
      <c r="B295" s="4">
        <v>87702</v>
      </c>
      <c r="C295" s="14" t="s">
        <v>2876</v>
      </c>
      <c r="D295" s="5" t="s">
        <v>2875</v>
      </c>
      <c r="E295" s="4" t="s">
        <v>3</v>
      </c>
      <c r="F295" s="13" t="s">
        <v>2874</v>
      </c>
    </row>
    <row r="296" spans="2:6" ht="12.75">
      <c r="B296" s="4">
        <v>45571</v>
      </c>
      <c r="C296" s="14" t="s">
        <v>2873</v>
      </c>
      <c r="D296" s="5" t="s">
        <v>2872</v>
      </c>
      <c r="E296" s="4" t="s">
        <v>3</v>
      </c>
      <c r="F296" s="13" t="s">
        <v>2871</v>
      </c>
    </row>
    <row r="297" spans="2:6" ht="12.75">
      <c r="B297" s="4">
        <v>15335</v>
      </c>
      <c r="C297" s="14" t="s">
        <v>2870</v>
      </c>
      <c r="D297" s="5" t="s">
        <v>2869</v>
      </c>
      <c r="E297" s="4" t="s">
        <v>3</v>
      </c>
      <c r="F297" s="13" t="s">
        <v>2868</v>
      </c>
    </row>
    <row r="298" spans="2:6" ht="12.75">
      <c r="B298" s="4">
        <v>15787</v>
      </c>
      <c r="C298" s="14" t="s">
        <v>2867</v>
      </c>
      <c r="D298" s="5" t="s">
        <v>2866</v>
      </c>
      <c r="E298" s="4" t="s">
        <v>3</v>
      </c>
      <c r="F298" s="13" t="s">
        <v>2865</v>
      </c>
    </row>
    <row r="299" spans="2:6" ht="12.75">
      <c r="B299" s="4">
        <v>15789</v>
      </c>
      <c r="C299" s="14" t="s">
        <v>2864</v>
      </c>
      <c r="D299" s="5" t="s">
        <v>2863</v>
      </c>
      <c r="E299" s="4" t="s">
        <v>3</v>
      </c>
      <c r="F299" s="13" t="s">
        <v>1693</v>
      </c>
    </row>
    <row r="300" spans="2:6" ht="12.75">
      <c r="B300" s="4">
        <v>12432</v>
      </c>
      <c r="C300" s="14" t="s">
        <v>2862</v>
      </c>
      <c r="D300" s="5" t="s">
        <v>2861</v>
      </c>
      <c r="E300" s="4" t="s">
        <v>3</v>
      </c>
      <c r="F300" s="13" t="s">
        <v>2860</v>
      </c>
    </row>
    <row r="301" spans="2:6" ht="12.75">
      <c r="B301" s="4">
        <v>45573</v>
      </c>
      <c r="C301" s="14" t="s">
        <v>2859</v>
      </c>
      <c r="D301" s="5" t="s">
        <v>2858</v>
      </c>
      <c r="E301" s="4" t="s">
        <v>3</v>
      </c>
      <c r="F301" s="13" t="s">
        <v>2857</v>
      </c>
    </row>
    <row r="302" spans="2:6" ht="12.75">
      <c r="B302" s="2"/>
      <c r="C302" s="2"/>
      <c r="D302" s="3" t="s">
        <v>2856</v>
      </c>
      <c r="E302" s="2"/>
      <c r="F302" s="12"/>
    </row>
    <row r="303" spans="2:6" ht="12.75">
      <c r="B303" s="4">
        <v>70118</v>
      </c>
      <c r="C303" s="14" t="s">
        <v>2855</v>
      </c>
      <c r="D303" s="5" t="s">
        <v>2854</v>
      </c>
      <c r="E303" s="4" t="s">
        <v>3</v>
      </c>
      <c r="F303" s="13" t="s">
        <v>2853</v>
      </c>
    </row>
    <row r="304" spans="2:6" ht="12.75">
      <c r="B304" s="4">
        <v>46043</v>
      </c>
      <c r="C304" s="14" t="s">
        <v>2852</v>
      </c>
      <c r="D304" s="5" t="s">
        <v>2851</v>
      </c>
      <c r="E304" s="4" t="s">
        <v>3</v>
      </c>
      <c r="F304" s="13" t="s">
        <v>2850</v>
      </c>
    </row>
    <row r="305" spans="2:6" ht="12.75">
      <c r="B305" s="4">
        <v>52588</v>
      </c>
      <c r="C305" s="14" t="s">
        <v>2849</v>
      </c>
      <c r="D305" s="5" t="s">
        <v>2848</v>
      </c>
      <c r="E305" s="4" t="s">
        <v>3</v>
      </c>
      <c r="F305" s="13" t="s">
        <v>2847</v>
      </c>
    </row>
    <row r="306" spans="2:6" ht="12.75">
      <c r="B306" s="4">
        <v>44611</v>
      </c>
      <c r="C306" s="14" t="s">
        <v>2846</v>
      </c>
      <c r="D306" s="5" t="s">
        <v>2845</v>
      </c>
      <c r="E306" s="4" t="s">
        <v>3</v>
      </c>
      <c r="F306" s="13" t="s">
        <v>2844</v>
      </c>
    </row>
    <row r="307" spans="2:6" ht="12.75">
      <c r="B307" s="4">
        <v>50002</v>
      </c>
      <c r="C307" s="14" t="s">
        <v>2843</v>
      </c>
      <c r="D307" s="5" t="s">
        <v>2842</v>
      </c>
      <c r="E307" s="4" t="s">
        <v>3</v>
      </c>
      <c r="F307" s="13" t="s">
        <v>2841</v>
      </c>
    </row>
    <row r="308" spans="2:6" ht="12.75">
      <c r="B308" s="4">
        <v>49993</v>
      </c>
      <c r="C308" s="14" t="s">
        <v>2840</v>
      </c>
      <c r="D308" s="5" t="s">
        <v>2839</v>
      </c>
      <c r="E308" s="4" t="s">
        <v>3</v>
      </c>
      <c r="F308" s="13" t="s">
        <v>2838</v>
      </c>
    </row>
    <row r="309" spans="2:6" ht="12.75">
      <c r="B309" s="4">
        <v>49995</v>
      </c>
      <c r="C309" s="14" t="s">
        <v>2837</v>
      </c>
      <c r="D309" s="5" t="s">
        <v>2836</v>
      </c>
      <c r="E309" s="4" t="s">
        <v>3</v>
      </c>
      <c r="F309" s="13" t="s">
        <v>2835</v>
      </c>
    </row>
    <row r="310" spans="2:6" ht="12.75">
      <c r="B310" s="4">
        <v>11999</v>
      </c>
      <c r="C310" s="14" t="s">
        <v>2834</v>
      </c>
      <c r="D310" s="5" t="s">
        <v>2833</v>
      </c>
      <c r="E310" s="4" t="s">
        <v>3</v>
      </c>
      <c r="F310" s="13" t="s">
        <v>1693</v>
      </c>
    </row>
    <row r="311" spans="2:6" ht="12.75">
      <c r="B311" s="4">
        <v>72474</v>
      </c>
      <c r="C311" s="14" t="s">
        <v>2832</v>
      </c>
      <c r="D311" s="5" t="s">
        <v>2831</v>
      </c>
      <c r="E311" s="4" t="s">
        <v>3</v>
      </c>
      <c r="F311" s="13" t="s">
        <v>2830</v>
      </c>
    </row>
    <row r="312" spans="2:6" ht="12.75">
      <c r="B312" s="4">
        <v>72472</v>
      </c>
      <c r="C312" s="14" t="s">
        <v>2829</v>
      </c>
      <c r="D312" s="5" t="s">
        <v>2828</v>
      </c>
      <c r="E312" s="4" t="s">
        <v>3</v>
      </c>
      <c r="F312" s="13" t="s">
        <v>2827</v>
      </c>
    </row>
    <row r="313" spans="2:6" ht="12.75">
      <c r="B313" s="4">
        <v>52590</v>
      </c>
      <c r="C313" s="14" t="s">
        <v>2826</v>
      </c>
      <c r="D313" s="5" t="s">
        <v>2825</v>
      </c>
      <c r="E313" s="4" t="s">
        <v>3</v>
      </c>
      <c r="F313" s="13" t="s">
        <v>2824</v>
      </c>
    </row>
    <row r="314" spans="2:6" ht="12.75">
      <c r="B314" s="4">
        <v>52592</v>
      </c>
      <c r="C314" s="14" t="s">
        <v>2823</v>
      </c>
      <c r="D314" s="5" t="s">
        <v>2822</v>
      </c>
      <c r="E314" s="4" t="s">
        <v>3</v>
      </c>
      <c r="F314" s="13" t="s">
        <v>2817</v>
      </c>
    </row>
    <row r="315" spans="2:6" ht="12.75">
      <c r="B315" s="4">
        <v>72470</v>
      </c>
      <c r="C315" s="14" t="s">
        <v>2821</v>
      </c>
      <c r="D315" s="5" t="s">
        <v>2820</v>
      </c>
      <c r="E315" s="4" t="s">
        <v>3</v>
      </c>
      <c r="F315" s="13" t="s">
        <v>1693</v>
      </c>
    </row>
    <row r="316" spans="2:6" ht="12.75">
      <c r="B316" s="4">
        <v>72468</v>
      </c>
      <c r="C316" s="14" t="s">
        <v>2819</v>
      </c>
      <c r="D316" s="5" t="s">
        <v>2818</v>
      </c>
      <c r="E316" s="4" t="s">
        <v>3</v>
      </c>
      <c r="F316" s="13" t="s">
        <v>2817</v>
      </c>
    </row>
    <row r="317" spans="2:6" ht="12.75">
      <c r="B317" s="4">
        <v>46039</v>
      </c>
      <c r="C317" s="14" t="s">
        <v>2816</v>
      </c>
      <c r="D317" s="5" t="s">
        <v>2815</v>
      </c>
      <c r="E317" s="4" t="s">
        <v>3</v>
      </c>
      <c r="F317" s="13" t="s">
        <v>2814</v>
      </c>
    </row>
    <row r="318" spans="2:6" ht="12.75">
      <c r="B318" s="4">
        <v>50001</v>
      </c>
      <c r="C318" s="14" t="s">
        <v>2813</v>
      </c>
      <c r="D318" s="5" t="s">
        <v>2812</v>
      </c>
      <c r="E318" s="4" t="s">
        <v>3</v>
      </c>
      <c r="F318" s="13" t="s">
        <v>2811</v>
      </c>
    </row>
    <row r="319" spans="2:6" ht="12.75">
      <c r="B319" s="4">
        <v>50003</v>
      </c>
      <c r="C319" s="14" t="s">
        <v>2810</v>
      </c>
      <c r="D319" s="5" t="s">
        <v>2809</v>
      </c>
      <c r="E319" s="4" t="s">
        <v>3</v>
      </c>
      <c r="F319" s="13" t="s">
        <v>2310</v>
      </c>
    </row>
    <row r="320" spans="2:6" ht="12.75">
      <c r="B320" s="4">
        <v>86092</v>
      </c>
      <c r="C320" s="14" t="s">
        <v>2808</v>
      </c>
      <c r="D320" s="5" t="s">
        <v>2807</v>
      </c>
      <c r="E320" s="4" t="s">
        <v>3</v>
      </c>
      <c r="F320" s="13" t="s">
        <v>1693</v>
      </c>
    </row>
    <row r="321" spans="2:6" ht="12.75">
      <c r="B321" s="4">
        <v>60696</v>
      </c>
      <c r="C321" s="14" t="s">
        <v>2806</v>
      </c>
      <c r="D321" s="5" t="s">
        <v>2805</v>
      </c>
      <c r="E321" s="4" t="s">
        <v>3</v>
      </c>
      <c r="F321" s="13" t="s">
        <v>2804</v>
      </c>
    </row>
    <row r="322" spans="2:6" ht="12.75">
      <c r="B322" s="4">
        <v>70116</v>
      </c>
      <c r="C322" s="14" t="s">
        <v>2803</v>
      </c>
      <c r="D322" s="5" t="s">
        <v>2802</v>
      </c>
      <c r="E322" s="4" t="s">
        <v>3</v>
      </c>
      <c r="F322" s="13" t="s">
        <v>2801</v>
      </c>
    </row>
    <row r="323" spans="2:6" ht="12.75">
      <c r="B323" s="4">
        <v>35997</v>
      </c>
      <c r="C323" s="14" t="s">
        <v>2800</v>
      </c>
      <c r="D323" s="5" t="s">
        <v>2799</v>
      </c>
      <c r="E323" s="4" t="s">
        <v>3</v>
      </c>
      <c r="F323" s="13" t="s">
        <v>2798</v>
      </c>
    </row>
    <row r="324" spans="2:6" ht="12.75">
      <c r="B324" s="4">
        <v>35979</v>
      </c>
      <c r="C324" s="14" t="s">
        <v>2797</v>
      </c>
      <c r="D324" s="5" t="s">
        <v>2796</v>
      </c>
      <c r="E324" s="4" t="s">
        <v>3</v>
      </c>
      <c r="F324" s="13" t="s">
        <v>2795</v>
      </c>
    </row>
    <row r="325" spans="2:6" ht="12.75">
      <c r="B325" s="4">
        <v>35959</v>
      </c>
      <c r="C325" s="14" t="s">
        <v>2794</v>
      </c>
      <c r="D325" s="5" t="s">
        <v>2793</v>
      </c>
      <c r="E325" s="4" t="s">
        <v>3</v>
      </c>
      <c r="F325" s="13" t="s">
        <v>2790</v>
      </c>
    </row>
    <row r="326" spans="2:6" ht="12.75">
      <c r="B326" s="4">
        <v>52594</v>
      </c>
      <c r="C326" s="14" t="s">
        <v>2792</v>
      </c>
      <c r="D326" s="5" t="s">
        <v>2791</v>
      </c>
      <c r="E326" s="4" t="s">
        <v>3</v>
      </c>
      <c r="F326" s="13" t="s">
        <v>2790</v>
      </c>
    </row>
    <row r="327" spans="2:6" ht="12.75">
      <c r="B327" s="4">
        <v>65660</v>
      </c>
      <c r="C327" s="14" t="s">
        <v>2789</v>
      </c>
      <c r="D327" s="5" t="s">
        <v>2788</v>
      </c>
      <c r="E327" s="4" t="s">
        <v>3</v>
      </c>
      <c r="F327" s="13" t="s">
        <v>2787</v>
      </c>
    </row>
    <row r="328" spans="2:6" ht="12.75">
      <c r="B328" s="4">
        <v>58359</v>
      </c>
      <c r="C328" s="14" t="s">
        <v>2786</v>
      </c>
      <c r="D328" s="5" t="s">
        <v>2785</v>
      </c>
      <c r="E328" s="4" t="s">
        <v>3</v>
      </c>
      <c r="F328" s="13" t="s">
        <v>2784</v>
      </c>
    </row>
    <row r="329" spans="2:6" ht="12.75">
      <c r="B329" s="4">
        <v>58373</v>
      </c>
      <c r="C329" s="14" t="s">
        <v>2783</v>
      </c>
      <c r="D329" s="5" t="s">
        <v>2782</v>
      </c>
      <c r="E329" s="4" t="s">
        <v>3</v>
      </c>
      <c r="F329" s="13" t="s">
        <v>2781</v>
      </c>
    </row>
    <row r="330" spans="2:6" ht="12.75">
      <c r="B330" s="4">
        <v>46037</v>
      </c>
      <c r="C330" s="14" t="s">
        <v>2780</v>
      </c>
      <c r="D330" s="5" t="s">
        <v>2779</v>
      </c>
      <c r="E330" s="4" t="s">
        <v>3</v>
      </c>
      <c r="F330" s="13" t="s">
        <v>2778</v>
      </c>
    </row>
    <row r="331" spans="2:6" ht="12.75">
      <c r="B331" s="4">
        <v>57508</v>
      </c>
      <c r="C331" s="14" t="s">
        <v>2777</v>
      </c>
      <c r="D331" s="5" t="s">
        <v>2776</v>
      </c>
      <c r="E331" s="4" t="s">
        <v>3</v>
      </c>
      <c r="F331" s="13" t="s">
        <v>2699</v>
      </c>
    </row>
    <row r="332" spans="2:6" ht="12.75">
      <c r="B332" s="4">
        <v>52599</v>
      </c>
      <c r="C332" s="14" t="s">
        <v>2775</v>
      </c>
      <c r="D332" s="5" t="s">
        <v>2774</v>
      </c>
      <c r="E332" s="4" t="s">
        <v>3</v>
      </c>
      <c r="F332" s="13" t="s">
        <v>2699</v>
      </c>
    </row>
    <row r="333" spans="2:6" ht="12.75">
      <c r="B333" s="4">
        <v>77803</v>
      </c>
      <c r="C333" s="14" t="s">
        <v>2773</v>
      </c>
      <c r="D333" s="5" t="s">
        <v>2772</v>
      </c>
      <c r="E333" s="4" t="s">
        <v>3</v>
      </c>
      <c r="F333" s="13" t="s">
        <v>2771</v>
      </c>
    </row>
    <row r="334" spans="2:6" ht="12.75">
      <c r="B334" s="4">
        <v>46035</v>
      </c>
      <c r="C334" s="14" t="s">
        <v>2770</v>
      </c>
      <c r="D334" s="5" t="s">
        <v>2769</v>
      </c>
      <c r="E334" s="4" t="s">
        <v>3</v>
      </c>
      <c r="F334" s="13" t="s">
        <v>2768</v>
      </c>
    </row>
    <row r="335" spans="2:6" ht="12.75">
      <c r="B335" s="4">
        <v>49755</v>
      </c>
      <c r="C335" s="14" t="s">
        <v>2767</v>
      </c>
      <c r="D335" s="5" t="s">
        <v>2766</v>
      </c>
      <c r="E335" s="4" t="s">
        <v>3</v>
      </c>
      <c r="F335" s="13" t="s">
        <v>2760</v>
      </c>
    </row>
    <row r="336" spans="2:6" ht="12.75">
      <c r="B336" s="4">
        <v>52596</v>
      </c>
      <c r="C336" s="14" t="s">
        <v>2765</v>
      </c>
      <c r="D336" s="5" t="s">
        <v>2764</v>
      </c>
      <c r="E336" s="4" t="s">
        <v>3</v>
      </c>
      <c r="F336" s="13" t="s">
        <v>2763</v>
      </c>
    </row>
    <row r="337" spans="2:6" ht="12.75">
      <c r="B337" s="4">
        <v>58367</v>
      </c>
      <c r="C337" s="14" t="s">
        <v>2762</v>
      </c>
      <c r="D337" s="5" t="s">
        <v>2761</v>
      </c>
      <c r="E337" s="4" t="s">
        <v>3</v>
      </c>
      <c r="F337" s="13" t="s">
        <v>2760</v>
      </c>
    </row>
    <row r="338" spans="2:6" ht="12.75">
      <c r="B338" s="4">
        <v>57506</v>
      </c>
      <c r="C338" s="14" t="s">
        <v>2759</v>
      </c>
      <c r="D338" s="5" t="s">
        <v>2758</v>
      </c>
      <c r="E338" s="4" t="s">
        <v>3</v>
      </c>
      <c r="F338" s="13" t="s">
        <v>2757</v>
      </c>
    </row>
    <row r="339" spans="2:6" ht="12.75">
      <c r="B339" s="4">
        <v>35975</v>
      </c>
      <c r="C339" s="14" t="s">
        <v>2756</v>
      </c>
      <c r="D339" s="5" t="s">
        <v>2755</v>
      </c>
      <c r="E339" s="4" t="s">
        <v>3</v>
      </c>
      <c r="F339" s="13" t="s">
        <v>2310</v>
      </c>
    </row>
    <row r="340" spans="2:6" ht="12.75">
      <c r="B340" s="4">
        <v>52607</v>
      </c>
      <c r="C340" s="14" t="s">
        <v>2754</v>
      </c>
      <c r="D340" s="5" t="s">
        <v>2753</v>
      </c>
      <c r="E340" s="4" t="s">
        <v>3</v>
      </c>
      <c r="F340" s="13" t="s">
        <v>2752</v>
      </c>
    </row>
    <row r="341" spans="2:6" ht="12.75">
      <c r="B341" s="4">
        <v>52605</v>
      </c>
      <c r="C341" s="14" t="s">
        <v>2751</v>
      </c>
      <c r="D341" s="5" t="s">
        <v>2750</v>
      </c>
      <c r="E341" s="4" t="s">
        <v>3</v>
      </c>
      <c r="F341" s="13" t="s">
        <v>2749</v>
      </c>
    </row>
    <row r="342" spans="2:6" ht="12.75">
      <c r="B342" s="4">
        <v>49997</v>
      </c>
      <c r="C342" s="14" t="s">
        <v>2748</v>
      </c>
      <c r="D342" s="5" t="s">
        <v>2747</v>
      </c>
      <c r="E342" s="4" t="s">
        <v>3</v>
      </c>
      <c r="F342" s="13" t="s">
        <v>2746</v>
      </c>
    </row>
    <row r="343" spans="2:6" ht="12.75">
      <c r="B343" s="4">
        <v>52601</v>
      </c>
      <c r="C343" s="14" t="s">
        <v>2745</v>
      </c>
      <c r="D343" s="5" t="s">
        <v>2744</v>
      </c>
      <c r="E343" s="4" t="s">
        <v>3</v>
      </c>
      <c r="F343" s="13" t="s">
        <v>2741</v>
      </c>
    </row>
    <row r="344" spans="2:6" ht="12.75">
      <c r="B344" s="4">
        <v>72903</v>
      </c>
      <c r="C344" s="14" t="s">
        <v>2743</v>
      </c>
      <c r="D344" s="5" t="s">
        <v>2742</v>
      </c>
      <c r="E344" s="4" t="s">
        <v>3</v>
      </c>
      <c r="F344" s="13" t="s">
        <v>2741</v>
      </c>
    </row>
    <row r="345" spans="2:6" ht="12.75">
      <c r="B345" s="4">
        <v>86045</v>
      </c>
      <c r="C345" s="14" t="s">
        <v>2740</v>
      </c>
      <c r="D345" s="5" t="s">
        <v>2739</v>
      </c>
      <c r="E345" s="4" t="s">
        <v>3</v>
      </c>
      <c r="F345" s="13" t="s">
        <v>2738</v>
      </c>
    </row>
    <row r="346" spans="2:6" ht="12.75">
      <c r="B346" s="4">
        <v>41029</v>
      </c>
      <c r="C346" s="14" t="s">
        <v>2737</v>
      </c>
      <c r="D346" s="5" t="s">
        <v>2736</v>
      </c>
      <c r="E346" s="4" t="s">
        <v>3</v>
      </c>
      <c r="F346" s="13" t="s">
        <v>2234</v>
      </c>
    </row>
    <row r="347" spans="2:6" ht="12.75">
      <c r="B347" s="4">
        <v>58383</v>
      </c>
      <c r="C347" s="14" t="s">
        <v>2735</v>
      </c>
      <c r="D347" s="5" t="s">
        <v>2734</v>
      </c>
      <c r="E347" s="4" t="s">
        <v>3</v>
      </c>
      <c r="F347" s="13" t="s">
        <v>2731</v>
      </c>
    </row>
    <row r="348" spans="2:6" ht="12.75">
      <c r="B348" s="4">
        <v>15954</v>
      </c>
      <c r="C348" s="14" t="s">
        <v>2733</v>
      </c>
      <c r="D348" s="5" t="s">
        <v>2732</v>
      </c>
      <c r="E348" s="4" t="s">
        <v>3</v>
      </c>
      <c r="F348" s="13" t="s">
        <v>2731</v>
      </c>
    </row>
    <row r="349" spans="2:6" ht="12.75">
      <c r="B349" s="4">
        <v>58387</v>
      </c>
      <c r="C349" s="14" t="s">
        <v>2730</v>
      </c>
      <c r="D349" s="5" t="s">
        <v>2729</v>
      </c>
      <c r="E349" s="4" t="s">
        <v>3</v>
      </c>
      <c r="F349" s="13" t="s">
        <v>2726</v>
      </c>
    </row>
    <row r="350" spans="2:6" ht="12.75">
      <c r="B350" s="4">
        <v>58385</v>
      </c>
      <c r="C350" s="14" t="s">
        <v>2728</v>
      </c>
      <c r="D350" s="5" t="s">
        <v>2727</v>
      </c>
      <c r="E350" s="4" t="s">
        <v>3</v>
      </c>
      <c r="F350" s="13" t="s">
        <v>2726</v>
      </c>
    </row>
    <row r="351" spans="2:6" ht="12.75">
      <c r="B351" s="4">
        <v>76110</v>
      </c>
      <c r="C351" s="14" t="s">
        <v>2725</v>
      </c>
      <c r="D351" s="5" t="s">
        <v>2724</v>
      </c>
      <c r="E351" s="4" t="s">
        <v>3</v>
      </c>
      <c r="F351" s="13" t="s">
        <v>2723</v>
      </c>
    </row>
    <row r="352" spans="2:6" ht="12.75">
      <c r="B352" s="4">
        <v>76112</v>
      </c>
      <c r="C352" s="14" t="s">
        <v>2722</v>
      </c>
      <c r="D352" s="5" t="s">
        <v>2721</v>
      </c>
      <c r="E352" s="4" t="s">
        <v>3</v>
      </c>
      <c r="F352" s="13" t="s">
        <v>2720</v>
      </c>
    </row>
    <row r="353" spans="2:6" ht="12.75">
      <c r="B353" s="4">
        <v>52603</v>
      </c>
      <c r="C353" s="14" t="s">
        <v>2719</v>
      </c>
      <c r="D353" s="5" t="s">
        <v>2718</v>
      </c>
      <c r="E353" s="4" t="s">
        <v>3</v>
      </c>
      <c r="F353" s="13" t="s">
        <v>2710</v>
      </c>
    </row>
    <row r="354" spans="2:6" ht="12.75">
      <c r="B354" s="4">
        <v>52611</v>
      </c>
      <c r="C354" s="14" t="s">
        <v>2717</v>
      </c>
      <c r="D354" s="5" t="s">
        <v>2716</v>
      </c>
      <c r="E354" s="4" t="s">
        <v>3</v>
      </c>
      <c r="F354" s="13" t="s">
        <v>2713</v>
      </c>
    </row>
    <row r="355" spans="2:6" ht="12.75">
      <c r="B355" s="4">
        <v>58371</v>
      </c>
      <c r="C355" s="14" t="s">
        <v>2715</v>
      </c>
      <c r="D355" s="5" t="s">
        <v>2714</v>
      </c>
      <c r="E355" s="4" t="s">
        <v>3</v>
      </c>
      <c r="F355" s="13" t="s">
        <v>2713</v>
      </c>
    </row>
    <row r="356" spans="2:6" ht="12.75">
      <c r="B356" s="4">
        <v>65652</v>
      </c>
      <c r="C356" s="14" t="s">
        <v>2712</v>
      </c>
      <c r="D356" s="5" t="s">
        <v>2711</v>
      </c>
      <c r="E356" s="4" t="s">
        <v>3</v>
      </c>
      <c r="F356" s="13" t="s">
        <v>2710</v>
      </c>
    </row>
    <row r="357" spans="2:6" ht="12.75">
      <c r="B357" s="4">
        <v>46041</v>
      </c>
      <c r="C357" s="14" t="s">
        <v>2709</v>
      </c>
      <c r="D357" s="5" t="s">
        <v>2708</v>
      </c>
      <c r="E357" s="4" t="s">
        <v>3</v>
      </c>
      <c r="F357" s="13" t="s">
        <v>2707</v>
      </c>
    </row>
    <row r="358" spans="2:6" ht="12.75">
      <c r="B358" s="4">
        <v>65656</v>
      </c>
      <c r="C358" s="14" t="s">
        <v>2706</v>
      </c>
      <c r="D358" s="5" t="s">
        <v>2705</v>
      </c>
      <c r="E358" s="4" t="s">
        <v>3</v>
      </c>
      <c r="F358" s="13" t="s">
        <v>2699</v>
      </c>
    </row>
    <row r="359" spans="2:6" ht="12.75">
      <c r="B359" s="4">
        <v>49999</v>
      </c>
      <c r="C359" s="14" t="s">
        <v>2704</v>
      </c>
      <c r="D359" s="5" t="s">
        <v>2703</v>
      </c>
      <c r="E359" s="4" t="s">
        <v>3</v>
      </c>
      <c r="F359" s="13" t="s">
        <v>2702</v>
      </c>
    </row>
    <row r="360" spans="2:6" ht="12.75">
      <c r="B360" s="4">
        <v>49753</v>
      </c>
      <c r="C360" s="14" t="s">
        <v>2701</v>
      </c>
      <c r="D360" s="5" t="s">
        <v>2700</v>
      </c>
      <c r="E360" s="4" t="s">
        <v>3</v>
      </c>
      <c r="F360" s="13" t="s">
        <v>2699</v>
      </c>
    </row>
    <row r="361" spans="2:6" ht="12.75">
      <c r="B361" s="4">
        <v>52609</v>
      </c>
      <c r="C361" s="14" t="s">
        <v>2698</v>
      </c>
      <c r="D361" s="5" t="s">
        <v>2697</v>
      </c>
      <c r="E361" s="4" t="s">
        <v>3</v>
      </c>
      <c r="F361" s="13" t="s">
        <v>2696</v>
      </c>
    </row>
    <row r="362" spans="2:6" ht="12.75">
      <c r="B362" s="4">
        <v>65654</v>
      </c>
      <c r="C362" s="14" t="s">
        <v>2695</v>
      </c>
      <c r="D362" s="5" t="s">
        <v>2694</v>
      </c>
      <c r="E362" s="4" t="s">
        <v>3</v>
      </c>
      <c r="F362" s="13" t="s">
        <v>2693</v>
      </c>
    </row>
    <row r="363" spans="2:6" ht="12.75">
      <c r="B363" s="4">
        <v>65658</v>
      </c>
      <c r="C363" s="14" t="s">
        <v>2692</v>
      </c>
      <c r="D363" s="5" t="s">
        <v>2691</v>
      </c>
      <c r="E363" s="4" t="s">
        <v>3</v>
      </c>
      <c r="F363" s="13" t="s">
        <v>2126</v>
      </c>
    </row>
    <row r="364" spans="2:6" ht="12.75">
      <c r="B364" s="4">
        <v>60831</v>
      </c>
      <c r="C364" s="14" t="s">
        <v>2690</v>
      </c>
      <c r="D364" s="5" t="s">
        <v>2689</v>
      </c>
      <c r="E364" s="4" t="s">
        <v>3</v>
      </c>
      <c r="F364" s="13" t="s">
        <v>2688</v>
      </c>
    </row>
    <row r="365" spans="2:6" ht="12.75">
      <c r="B365" s="2"/>
      <c r="C365" s="2"/>
      <c r="D365" s="3" t="s">
        <v>2687</v>
      </c>
      <c r="E365" s="2"/>
      <c r="F365" s="12"/>
    </row>
    <row r="366" spans="2:6" ht="12.75">
      <c r="B366" s="4">
        <v>36127</v>
      </c>
      <c r="C366" s="14" t="s">
        <v>2686</v>
      </c>
      <c r="D366" s="5" t="s">
        <v>2685</v>
      </c>
      <c r="E366" s="4" t="s">
        <v>3</v>
      </c>
      <c r="F366" s="13" t="s">
        <v>2684</v>
      </c>
    </row>
    <row r="367" spans="2:6" ht="12.75">
      <c r="B367" s="4">
        <v>86047</v>
      </c>
      <c r="C367" s="14" t="s">
        <v>2683</v>
      </c>
      <c r="D367" s="5" t="s">
        <v>2682</v>
      </c>
      <c r="E367" s="4" t="s">
        <v>3</v>
      </c>
      <c r="F367" s="13" t="s">
        <v>2681</v>
      </c>
    </row>
    <row r="368" spans="2:6" ht="12.75">
      <c r="B368" s="4">
        <v>36125</v>
      </c>
      <c r="C368" s="14" t="s">
        <v>2680</v>
      </c>
      <c r="D368" s="5" t="s">
        <v>2679</v>
      </c>
      <c r="E368" s="4" t="s">
        <v>3</v>
      </c>
      <c r="F368" s="13" t="s">
        <v>2676</v>
      </c>
    </row>
    <row r="369" spans="2:6" ht="12.75">
      <c r="B369" s="4">
        <v>70120</v>
      </c>
      <c r="C369" s="14" t="s">
        <v>2678</v>
      </c>
      <c r="D369" s="5" t="s">
        <v>2677</v>
      </c>
      <c r="E369" s="4" t="s">
        <v>3</v>
      </c>
      <c r="F369" s="13" t="s">
        <v>2676</v>
      </c>
    </row>
    <row r="370" spans="2:6" ht="12.75">
      <c r="B370" s="4">
        <v>83770</v>
      </c>
      <c r="C370" s="14" t="s">
        <v>2675</v>
      </c>
      <c r="D370" s="5" t="s">
        <v>2674</v>
      </c>
      <c r="E370" s="4" t="s">
        <v>3</v>
      </c>
      <c r="F370" s="13" t="s">
        <v>2673</v>
      </c>
    </row>
    <row r="371" spans="2:6" ht="12.75">
      <c r="B371" s="4">
        <v>70122</v>
      </c>
      <c r="C371" s="14" t="s">
        <v>2672</v>
      </c>
      <c r="D371" s="5" t="s">
        <v>2671</v>
      </c>
      <c r="E371" s="4" t="s">
        <v>3</v>
      </c>
      <c r="F371" s="13" t="s">
        <v>2670</v>
      </c>
    </row>
    <row r="372" spans="2:6" ht="12.75">
      <c r="B372" s="4">
        <v>57016</v>
      </c>
      <c r="C372" s="14" t="s">
        <v>2669</v>
      </c>
      <c r="D372" s="5" t="s">
        <v>2668</v>
      </c>
      <c r="E372" s="4" t="s">
        <v>3</v>
      </c>
      <c r="F372" s="13" t="s">
        <v>2667</v>
      </c>
    </row>
    <row r="373" spans="2:6" ht="12.75">
      <c r="B373" s="4">
        <v>70124</v>
      </c>
      <c r="C373" s="14" t="s">
        <v>2666</v>
      </c>
      <c r="D373" s="5" t="s">
        <v>2665</v>
      </c>
      <c r="E373" s="4" t="s">
        <v>3</v>
      </c>
      <c r="F373" s="13" t="s">
        <v>2664</v>
      </c>
    </row>
    <row r="374" spans="2:6" ht="12.75">
      <c r="B374" s="4">
        <v>58333</v>
      </c>
      <c r="C374" s="14" t="s">
        <v>2663</v>
      </c>
      <c r="D374" s="5" t="s">
        <v>2662</v>
      </c>
      <c r="E374" s="4" t="s">
        <v>3</v>
      </c>
      <c r="F374" s="13" t="s">
        <v>2661</v>
      </c>
    </row>
    <row r="375" spans="2:6" ht="12.75">
      <c r="B375" s="4">
        <v>62114</v>
      </c>
      <c r="C375" s="14" t="s">
        <v>2660</v>
      </c>
      <c r="D375" s="5" t="s">
        <v>2659</v>
      </c>
      <c r="E375" s="4" t="s">
        <v>3</v>
      </c>
      <c r="F375" s="13" t="s">
        <v>2658</v>
      </c>
    </row>
    <row r="376" spans="2:6" ht="12.75">
      <c r="B376" s="4">
        <v>70130</v>
      </c>
      <c r="C376" s="14" t="s">
        <v>2657</v>
      </c>
      <c r="D376" s="5" t="s">
        <v>2656</v>
      </c>
      <c r="E376" s="4" t="s">
        <v>3</v>
      </c>
      <c r="F376" s="13" t="s">
        <v>2655</v>
      </c>
    </row>
    <row r="377" spans="2:6" ht="12.75">
      <c r="B377" s="4">
        <v>70128</v>
      </c>
      <c r="C377" s="14" t="s">
        <v>2654</v>
      </c>
      <c r="D377" s="5" t="s">
        <v>2653</v>
      </c>
      <c r="E377" s="4" t="s">
        <v>3</v>
      </c>
      <c r="F377" s="13" t="s">
        <v>2652</v>
      </c>
    </row>
    <row r="378" spans="2:6" ht="12.75">
      <c r="B378" s="4">
        <v>38691</v>
      </c>
      <c r="C378" s="14" t="s">
        <v>2651</v>
      </c>
      <c r="D378" s="5" t="s">
        <v>2650</v>
      </c>
      <c r="E378" s="4" t="s">
        <v>3</v>
      </c>
      <c r="F378" s="13" t="s">
        <v>2649</v>
      </c>
    </row>
    <row r="379" spans="2:6" ht="12.75">
      <c r="B379" s="4">
        <v>58331</v>
      </c>
      <c r="C379" s="14" t="s">
        <v>2648</v>
      </c>
      <c r="D379" s="5" t="s">
        <v>2647</v>
      </c>
      <c r="E379" s="4" t="s">
        <v>3</v>
      </c>
      <c r="F379" s="13" t="s">
        <v>2642</v>
      </c>
    </row>
    <row r="380" spans="2:6" ht="12.75">
      <c r="B380" s="4">
        <v>35411</v>
      </c>
      <c r="C380" s="14" t="s">
        <v>2646</v>
      </c>
      <c r="D380" s="5" t="s">
        <v>2645</v>
      </c>
      <c r="E380" s="4" t="s">
        <v>3</v>
      </c>
      <c r="F380" s="13" t="s">
        <v>2642</v>
      </c>
    </row>
    <row r="381" spans="2:6" ht="12.75">
      <c r="B381" s="4">
        <v>58329</v>
      </c>
      <c r="C381" s="14" t="s">
        <v>2644</v>
      </c>
      <c r="D381" s="5" t="s">
        <v>2643</v>
      </c>
      <c r="E381" s="4" t="s">
        <v>3</v>
      </c>
      <c r="F381" s="13" t="s">
        <v>2642</v>
      </c>
    </row>
    <row r="382" spans="2:6" ht="12.75">
      <c r="B382" s="4">
        <v>35413</v>
      </c>
      <c r="C382" s="14" t="s">
        <v>2641</v>
      </c>
      <c r="D382" s="5" t="s">
        <v>2640</v>
      </c>
      <c r="E382" s="4" t="s">
        <v>3</v>
      </c>
      <c r="F382" s="13" t="s">
        <v>2637</v>
      </c>
    </row>
    <row r="383" spans="2:6" ht="12.75">
      <c r="B383" s="4">
        <v>65664</v>
      </c>
      <c r="C383" s="14" t="s">
        <v>2639</v>
      </c>
      <c r="D383" s="5" t="s">
        <v>2638</v>
      </c>
      <c r="E383" s="4" t="s">
        <v>3</v>
      </c>
      <c r="F383" s="13" t="s">
        <v>2637</v>
      </c>
    </row>
    <row r="384" spans="2:6" ht="12.75">
      <c r="B384" s="4">
        <v>58327</v>
      </c>
      <c r="C384" s="14" t="s">
        <v>2636</v>
      </c>
      <c r="D384" s="5" t="s">
        <v>2635</v>
      </c>
      <c r="E384" s="4" t="s">
        <v>3</v>
      </c>
      <c r="F384" s="13" t="s">
        <v>2634</v>
      </c>
    </row>
    <row r="385" spans="2:6" ht="12.75">
      <c r="B385" s="4">
        <v>65666</v>
      </c>
      <c r="C385" s="14" t="s">
        <v>2633</v>
      </c>
      <c r="D385" s="5" t="s">
        <v>2632</v>
      </c>
      <c r="E385" s="4" t="s">
        <v>3</v>
      </c>
      <c r="F385" s="13" t="s">
        <v>2631</v>
      </c>
    </row>
    <row r="386" spans="2:6" ht="12.75">
      <c r="B386" s="4">
        <v>36129</v>
      </c>
      <c r="C386" s="14" t="s">
        <v>2630</v>
      </c>
      <c r="D386" s="5" t="s">
        <v>2629</v>
      </c>
      <c r="E386" s="4" t="s">
        <v>3</v>
      </c>
      <c r="F386" s="13" t="s">
        <v>2626</v>
      </c>
    </row>
    <row r="387" spans="2:6" ht="12.75">
      <c r="B387" s="4">
        <v>36131</v>
      </c>
      <c r="C387" s="14" t="s">
        <v>2628</v>
      </c>
      <c r="D387" s="5" t="s">
        <v>2627</v>
      </c>
      <c r="E387" s="4" t="s">
        <v>3</v>
      </c>
      <c r="F387" s="13" t="s">
        <v>2626</v>
      </c>
    </row>
    <row r="388" spans="2:6" ht="12.75">
      <c r="B388" s="4">
        <v>58321</v>
      </c>
      <c r="C388" s="14" t="s">
        <v>2625</v>
      </c>
      <c r="D388" s="5" t="s">
        <v>2624</v>
      </c>
      <c r="E388" s="4" t="s">
        <v>3</v>
      </c>
      <c r="F388" s="13" t="s">
        <v>2623</v>
      </c>
    </row>
    <row r="389" spans="2:6" ht="12.75">
      <c r="B389" s="4">
        <v>70882</v>
      </c>
      <c r="C389" s="14" t="s">
        <v>2622</v>
      </c>
      <c r="D389" s="5" t="s">
        <v>2621</v>
      </c>
      <c r="E389" s="4" t="s">
        <v>3</v>
      </c>
      <c r="F389" s="13" t="s">
        <v>2618</v>
      </c>
    </row>
    <row r="390" spans="2:6" ht="12.75">
      <c r="B390" s="4">
        <v>58319</v>
      </c>
      <c r="C390" s="14" t="s">
        <v>2620</v>
      </c>
      <c r="D390" s="5" t="s">
        <v>2619</v>
      </c>
      <c r="E390" s="4" t="s">
        <v>3</v>
      </c>
      <c r="F390" s="13" t="s">
        <v>2618</v>
      </c>
    </row>
    <row r="391" spans="2:6" ht="12.75">
      <c r="B391" s="4">
        <v>58308</v>
      </c>
      <c r="C391" s="14" t="s">
        <v>2617</v>
      </c>
      <c r="D391" s="5" t="s">
        <v>2616</v>
      </c>
      <c r="E391" s="4" t="s">
        <v>3</v>
      </c>
      <c r="F391" s="13" t="s">
        <v>2615</v>
      </c>
    </row>
    <row r="392" spans="2:6" ht="12.75">
      <c r="B392" s="4">
        <v>36117</v>
      </c>
      <c r="C392" s="14" t="s">
        <v>2614</v>
      </c>
      <c r="D392" s="5" t="s">
        <v>2613</v>
      </c>
      <c r="E392" s="4" t="s">
        <v>3</v>
      </c>
      <c r="F392" s="13" t="s">
        <v>1693</v>
      </c>
    </row>
    <row r="393" spans="2:6" ht="12.75">
      <c r="B393" s="4">
        <v>36115</v>
      </c>
      <c r="C393" s="14" t="s">
        <v>2612</v>
      </c>
      <c r="D393" s="5" t="s">
        <v>2611</v>
      </c>
      <c r="E393" s="4" t="s">
        <v>3</v>
      </c>
      <c r="F393" s="13" t="s">
        <v>2610</v>
      </c>
    </row>
    <row r="394" spans="2:6" ht="12.75">
      <c r="B394" s="4">
        <v>15956</v>
      </c>
      <c r="C394" s="14" t="s">
        <v>2609</v>
      </c>
      <c r="D394" s="5" t="s">
        <v>2608</v>
      </c>
      <c r="E394" s="4" t="s">
        <v>3</v>
      </c>
      <c r="F394" s="13" t="s">
        <v>2426</v>
      </c>
    </row>
    <row r="395" spans="2:6" ht="12.75">
      <c r="B395" s="4">
        <v>58313</v>
      </c>
      <c r="C395" s="14" t="s">
        <v>2607</v>
      </c>
      <c r="D395" s="5" t="s">
        <v>2606</v>
      </c>
      <c r="E395" s="4" t="s">
        <v>3</v>
      </c>
      <c r="F395" s="13" t="s">
        <v>2599</v>
      </c>
    </row>
    <row r="396" spans="2:6" ht="12.75">
      <c r="B396" s="4">
        <v>36111</v>
      </c>
      <c r="C396" s="14" t="s">
        <v>2605</v>
      </c>
      <c r="D396" s="5" t="s">
        <v>2604</v>
      </c>
      <c r="E396" s="4" t="s">
        <v>3</v>
      </c>
      <c r="F396" s="13" t="s">
        <v>2599</v>
      </c>
    </row>
    <row r="397" spans="2:6" ht="12.75">
      <c r="B397" s="4">
        <v>58317</v>
      </c>
      <c r="C397" s="14" t="s">
        <v>2603</v>
      </c>
      <c r="D397" s="5" t="s">
        <v>2602</v>
      </c>
      <c r="E397" s="4" t="s">
        <v>3</v>
      </c>
      <c r="F397" s="13" t="s">
        <v>2599</v>
      </c>
    </row>
    <row r="398" spans="2:6" ht="12.75">
      <c r="B398" s="4">
        <v>58315</v>
      </c>
      <c r="C398" s="14" t="s">
        <v>2601</v>
      </c>
      <c r="D398" s="5" t="s">
        <v>2600</v>
      </c>
      <c r="E398" s="4" t="s">
        <v>3</v>
      </c>
      <c r="F398" s="13" t="s">
        <v>2599</v>
      </c>
    </row>
    <row r="399" spans="2:6" ht="12.75">
      <c r="B399" s="4">
        <v>58335</v>
      </c>
      <c r="C399" s="14" t="s">
        <v>2598</v>
      </c>
      <c r="D399" s="5" t="s">
        <v>2597</v>
      </c>
      <c r="E399" s="4" t="s">
        <v>3</v>
      </c>
      <c r="F399" s="13" t="s">
        <v>2596</v>
      </c>
    </row>
    <row r="400" spans="2:6" ht="12.75">
      <c r="B400" s="4">
        <v>76114</v>
      </c>
      <c r="C400" s="14" t="s">
        <v>2595</v>
      </c>
      <c r="D400" s="5" t="s">
        <v>2594</v>
      </c>
      <c r="E400" s="4" t="s">
        <v>3</v>
      </c>
      <c r="F400" s="13" t="s">
        <v>2593</v>
      </c>
    </row>
    <row r="401" spans="2:6" ht="12.75">
      <c r="B401" s="4">
        <v>36123</v>
      </c>
      <c r="C401" s="14" t="s">
        <v>2592</v>
      </c>
      <c r="D401" s="5" t="s">
        <v>2591</v>
      </c>
      <c r="E401" s="4" t="s">
        <v>3</v>
      </c>
      <c r="F401" s="13" t="s">
        <v>2584</v>
      </c>
    </row>
    <row r="402" spans="2:6" ht="12.75">
      <c r="B402" s="4">
        <v>58343</v>
      </c>
      <c r="C402" s="14" t="s">
        <v>2590</v>
      </c>
      <c r="D402" s="5" t="s">
        <v>2589</v>
      </c>
      <c r="E402" s="4" t="s">
        <v>3</v>
      </c>
      <c r="F402" s="13" t="s">
        <v>2584</v>
      </c>
    </row>
    <row r="403" spans="2:6" ht="12.75">
      <c r="B403" s="4">
        <v>58341</v>
      </c>
      <c r="C403" s="14" t="s">
        <v>2588</v>
      </c>
      <c r="D403" s="5" t="s">
        <v>2587</v>
      </c>
      <c r="E403" s="4" t="s">
        <v>3</v>
      </c>
      <c r="F403" s="13" t="s">
        <v>2584</v>
      </c>
    </row>
    <row r="404" spans="2:6" ht="12.75">
      <c r="B404" s="4">
        <v>58339</v>
      </c>
      <c r="C404" s="14" t="s">
        <v>2586</v>
      </c>
      <c r="D404" s="5" t="s">
        <v>2585</v>
      </c>
      <c r="E404" s="4" t="s">
        <v>3</v>
      </c>
      <c r="F404" s="13" t="s">
        <v>2584</v>
      </c>
    </row>
    <row r="405" spans="2:6" ht="12.75">
      <c r="B405" s="4">
        <v>12436</v>
      </c>
      <c r="C405" s="14" t="s">
        <v>2583</v>
      </c>
      <c r="D405" s="5" t="s">
        <v>2582</v>
      </c>
      <c r="E405" s="4" t="s">
        <v>3</v>
      </c>
      <c r="F405" s="13" t="s">
        <v>2581</v>
      </c>
    </row>
    <row r="406" spans="2:6" ht="12.75">
      <c r="B406" s="4">
        <v>35589</v>
      </c>
      <c r="C406" s="14" t="s">
        <v>2580</v>
      </c>
      <c r="D406" s="5" t="s">
        <v>2579</v>
      </c>
      <c r="E406" s="4" t="s">
        <v>3</v>
      </c>
      <c r="F406" s="13" t="s">
        <v>2578</v>
      </c>
    </row>
    <row r="407" spans="2:6" ht="12.75">
      <c r="B407" s="4">
        <v>58325</v>
      </c>
      <c r="C407" s="14" t="s">
        <v>2577</v>
      </c>
      <c r="D407" s="5" t="s">
        <v>2576</v>
      </c>
      <c r="E407" s="4" t="s">
        <v>3</v>
      </c>
      <c r="F407" s="13" t="s">
        <v>2573</v>
      </c>
    </row>
    <row r="408" spans="2:6" ht="12.75">
      <c r="B408" s="4">
        <v>36119</v>
      </c>
      <c r="C408" s="14" t="s">
        <v>2575</v>
      </c>
      <c r="D408" s="5" t="s">
        <v>2574</v>
      </c>
      <c r="E408" s="4" t="s">
        <v>3</v>
      </c>
      <c r="F408" s="13" t="s">
        <v>2573</v>
      </c>
    </row>
    <row r="409" spans="2:6" ht="12.75">
      <c r="B409" s="2"/>
      <c r="C409" s="2"/>
      <c r="D409" s="3" t="s">
        <v>2572</v>
      </c>
      <c r="E409" s="2"/>
      <c r="F409" s="12"/>
    </row>
    <row r="410" spans="2:6" ht="12.75">
      <c r="B410" s="4">
        <v>13180</v>
      </c>
      <c r="C410" s="14" t="s">
        <v>2571</v>
      </c>
      <c r="D410" s="5" t="s">
        <v>2570</v>
      </c>
      <c r="E410" s="4" t="s">
        <v>3</v>
      </c>
      <c r="F410" s="13" t="s">
        <v>2543</v>
      </c>
    </row>
    <row r="411" spans="2:6" ht="12.75">
      <c r="B411" s="4">
        <v>15739</v>
      </c>
      <c r="C411" s="14" t="s">
        <v>2569</v>
      </c>
      <c r="D411" s="5" t="s">
        <v>2568</v>
      </c>
      <c r="E411" s="4" t="s">
        <v>3</v>
      </c>
      <c r="F411" s="13" t="s">
        <v>2543</v>
      </c>
    </row>
    <row r="412" spans="2:6" ht="12.75">
      <c r="B412" s="4">
        <v>35965</v>
      </c>
      <c r="C412" s="14" t="s">
        <v>2567</v>
      </c>
      <c r="D412" s="5" t="s">
        <v>2566</v>
      </c>
      <c r="E412" s="4" t="s">
        <v>3</v>
      </c>
      <c r="F412" s="13" t="s">
        <v>2565</v>
      </c>
    </row>
    <row r="413" spans="2:6" ht="12.75">
      <c r="B413" s="4">
        <v>12926</v>
      </c>
      <c r="C413" s="14" t="s">
        <v>2564</v>
      </c>
      <c r="D413" s="5" t="s">
        <v>2563</v>
      </c>
      <c r="E413" s="4" t="s">
        <v>3</v>
      </c>
      <c r="F413" s="13" t="s">
        <v>2562</v>
      </c>
    </row>
    <row r="414" spans="2:6" ht="12.75">
      <c r="B414" s="4">
        <v>57316</v>
      </c>
      <c r="C414" s="14" t="s">
        <v>2561</v>
      </c>
      <c r="D414" s="5" t="s">
        <v>2560</v>
      </c>
      <c r="E414" s="4" t="s">
        <v>3</v>
      </c>
      <c r="F414" s="13" t="s">
        <v>2559</v>
      </c>
    </row>
    <row r="415" spans="2:6" ht="12.75">
      <c r="B415" s="4">
        <v>35963</v>
      </c>
      <c r="C415" s="14" t="s">
        <v>2558</v>
      </c>
      <c r="D415" s="5" t="s">
        <v>2557</v>
      </c>
      <c r="E415" s="4" t="s">
        <v>3</v>
      </c>
      <c r="F415" s="13" t="s">
        <v>2556</v>
      </c>
    </row>
    <row r="416" spans="2:6" ht="12.75">
      <c r="B416" s="4">
        <v>35961</v>
      </c>
      <c r="C416" s="14" t="s">
        <v>2555</v>
      </c>
      <c r="D416" s="5" t="s">
        <v>2554</v>
      </c>
      <c r="E416" s="4" t="s">
        <v>3</v>
      </c>
      <c r="F416" s="13" t="s">
        <v>2553</v>
      </c>
    </row>
    <row r="417" spans="2:6" ht="12.75">
      <c r="B417" s="4">
        <v>60712</v>
      </c>
      <c r="C417" s="14" t="s">
        <v>2552</v>
      </c>
      <c r="D417" s="5" t="s">
        <v>2551</v>
      </c>
      <c r="E417" s="4" t="s">
        <v>3</v>
      </c>
      <c r="F417" s="13" t="s">
        <v>1693</v>
      </c>
    </row>
    <row r="418" spans="2:6" ht="12.75">
      <c r="B418" s="4">
        <v>72476</v>
      </c>
      <c r="C418" s="14" t="s">
        <v>2550</v>
      </c>
      <c r="D418" s="5" t="s">
        <v>2549</v>
      </c>
      <c r="E418" s="4" t="s">
        <v>3</v>
      </c>
      <c r="F418" s="13" t="s">
        <v>1693</v>
      </c>
    </row>
    <row r="419" spans="2:6" ht="12.75">
      <c r="B419" s="4">
        <v>12928</v>
      </c>
      <c r="C419" s="14" t="s">
        <v>2548</v>
      </c>
      <c r="D419" s="5" t="s">
        <v>2547</v>
      </c>
      <c r="E419" s="4" t="s">
        <v>3</v>
      </c>
      <c r="F419" s="13" t="s">
        <v>2546</v>
      </c>
    </row>
    <row r="420" spans="2:6" ht="12.75">
      <c r="B420" s="4">
        <v>35967</v>
      </c>
      <c r="C420" s="14" t="s">
        <v>2545</v>
      </c>
      <c r="D420" s="5" t="s">
        <v>2544</v>
      </c>
      <c r="E420" s="4" t="s">
        <v>3</v>
      </c>
      <c r="F420" s="13" t="s">
        <v>2543</v>
      </c>
    </row>
    <row r="421" spans="2:6" ht="12.75">
      <c r="B421" s="4">
        <v>35957</v>
      </c>
      <c r="C421" s="14" t="s">
        <v>2542</v>
      </c>
      <c r="D421" s="5" t="s">
        <v>2541</v>
      </c>
      <c r="E421" s="4" t="s">
        <v>3</v>
      </c>
      <c r="F421" s="13" t="s">
        <v>2540</v>
      </c>
    </row>
    <row r="422" spans="2:6" ht="12.75">
      <c r="B422" s="4">
        <v>60698</v>
      </c>
      <c r="C422" s="14" t="s">
        <v>2539</v>
      </c>
      <c r="D422" s="5" t="s">
        <v>2538</v>
      </c>
      <c r="E422" s="4" t="s">
        <v>3</v>
      </c>
      <c r="F422" s="13" t="s">
        <v>2537</v>
      </c>
    </row>
    <row r="423" spans="2:6" ht="12.75">
      <c r="B423" s="4">
        <v>87822</v>
      </c>
      <c r="C423" s="14" t="s">
        <v>2536</v>
      </c>
      <c r="D423" s="5" t="s">
        <v>2535</v>
      </c>
      <c r="E423" s="4" t="s">
        <v>3</v>
      </c>
      <c r="F423" s="13" t="s">
        <v>2534</v>
      </c>
    </row>
    <row r="424" spans="2:6" ht="12.75">
      <c r="B424" s="4">
        <v>35969</v>
      </c>
      <c r="C424" s="14" t="s">
        <v>2533</v>
      </c>
      <c r="D424" s="5" t="s">
        <v>2532</v>
      </c>
      <c r="E424" s="4" t="s">
        <v>3</v>
      </c>
      <c r="F424" s="13" t="s">
        <v>1693</v>
      </c>
    </row>
    <row r="425" spans="2:6" ht="12.75">
      <c r="B425" s="2"/>
      <c r="C425" s="2"/>
      <c r="D425" s="3" t="s">
        <v>2531</v>
      </c>
      <c r="E425" s="2"/>
      <c r="F425" s="12"/>
    </row>
    <row r="426" spans="2:6" ht="12.75">
      <c r="B426" s="4">
        <v>77757</v>
      </c>
      <c r="C426" s="14" t="s">
        <v>2336</v>
      </c>
      <c r="D426" s="5" t="s">
        <v>2335</v>
      </c>
      <c r="E426" s="4" t="s">
        <v>3</v>
      </c>
      <c r="F426" s="13" t="s">
        <v>2334</v>
      </c>
    </row>
    <row r="427" spans="2:6" ht="12.75">
      <c r="B427" s="4">
        <v>77759</v>
      </c>
      <c r="C427" s="14" t="s">
        <v>2333</v>
      </c>
      <c r="D427" s="5" t="s">
        <v>2332</v>
      </c>
      <c r="E427" s="4" t="s">
        <v>3</v>
      </c>
      <c r="F427" s="13" t="s">
        <v>2331</v>
      </c>
    </row>
    <row r="428" spans="2:6" ht="12.75">
      <c r="B428" s="4">
        <v>38689</v>
      </c>
      <c r="C428" s="14" t="s">
        <v>2330</v>
      </c>
      <c r="D428" s="5" t="s">
        <v>2329</v>
      </c>
      <c r="E428" s="4" t="s">
        <v>3</v>
      </c>
      <c r="F428" s="13" t="s">
        <v>2328</v>
      </c>
    </row>
    <row r="429" spans="2:6" ht="12.75">
      <c r="B429" s="4">
        <v>37088</v>
      </c>
      <c r="C429" s="14" t="s">
        <v>2530</v>
      </c>
      <c r="D429" s="5" t="s">
        <v>2529</v>
      </c>
      <c r="E429" s="4" t="s">
        <v>3</v>
      </c>
      <c r="F429" s="13" t="s">
        <v>2528</v>
      </c>
    </row>
    <row r="430" spans="2:6" ht="12.75">
      <c r="B430" s="4">
        <v>78850</v>
      </c>
      <c r="C430" s="14" t="s">
        <v>2527</v>
      </c>
      <c r="D430" s="5" t="s">
        <v>2526</v>
      </c>
      <c r="E430" s="4" t="s">
        <v>3</v>
      </c>
      <c r="F430" s="13" t="s">
        <v>2525</v>
      </c>
    </row>
    <row r="431" spans="2:6" ht="12.75">
      <c r="B431" s="4">
        <v>15929</v>
      </c>
      <c r="C431" s="14" t="s">
        <v>2279</v>
      </c>
      <c r="D431" s="5" t="s">
        <v>2278</v>
      </c>
      <c r="E431" s="4" t="s">
        <v>3</v>
      </c>
      <c r="F431" s="13" t="s">
        <v>2277</v>
      </c>
    </row>
    <row r="432" spans="2:6" ht="12.75">
      <c r="B432" s="4">
        <v>52523</v>
      </c>
      <c r="C432" s="14" t="s">
        <v>2276</v>
      </c>
      <c r="D432" s="5" t="s">
        <v>2275</v>
      </c>
      <c r="E432" s="4" t="s">
        <v>3</v>
      </c>
      <c r="F432" s="13" t="s">
        <v>2274</v>
      </c>
    </row>
    <row r="433" spans="2:6" ht="12.75">
      <c r="B433" s="4">
        <v>37519</v>
      </c>
      <c r="C433" s="14" t="s">
        <v>2273</v>
      </c>
      <c r="D433" s="5" t="s">
        <v>2524</v>
      </c>
      <c r="E433" s="4" t="s">
        <v>3</v>
      </c>
      <c r="F433" s="13" t="s">
        <v>2271</v>
      </c>
    </row>
    <row r="434" spans="2:6" ht="12.75">
      <c r="B434" s="4">
        <v>45084</v>
      </c>
      <c r="C434" s="14" t="s">
        <v>2523</v>
      </c>
      <c r="D434" s="5" t="s">
        <v>2522</v>
      </c>
      <c r="E434" s="4" t="s">
        <v>3</v>
      </c>
      <c r="F434" s="13" t="s">
        <v>2521</v>
      </c>
    </row>
    <row r="435" spans="2:6" ht="12.75">
      <c r="B435" s="4">
        <v>45086</v>
      </c>
      <c r="C435" s="14" t="s">
        <v>2520</v>
      </c>
      <c r="D435" s="5" t="s">
        <v>2519</v>
      </c>
      <c r="E435" s="4" t="s">
        <v>3</v>
      </c>
      <c r="F435" s="13" t="s">
        <v>2518</v>
      </c>
    </row>
    <row r="436" spans="2:6" ht="12.75">
      <c r="B436" s="4">
        <v>44458</v>
      </c>
      <c r="C436" s="14" t="s">
        <v>2517</v>
      </c>
      <c r="D436" s="5" t="s">
        <v>2516</v>
      </c>
      <c r="E436" s="4" t="s">
        <v>3</v>
      </c>
      <c r="F436" s="13" t="s">
        <v>2515</v>
      </c>
    </row>
    <row r="437" spans="2:6" ht="12.75">
      <c r="B437" s="4">
        <v>63292</v>
      </c>
      <c r="C437" s="14" t="s">
        <v>2514</v>
      </c>
      <c r="D437" s="5" t="s">
        <v>2513</v>
      </c>
      <c r="E437" s="4" t="s">
        <v>3</v>
      </c>
      <c r="F437" s="13" t="s">
        <v>2512</v>
      </c>
    </row>
    <row r="438" spans="2:6" ht="12.75">
      <c r="B438" s="4">
        <v>44480</v>
      </c>
      <c r="C438" s="14" t="s">
        <v>2511</v>
      </c>
      <c r="D438" s="5" t="s">
        <v>2510</v>
      </c>
      <c r="E438" s="4" t="s">
        <v>3</v>
      </c>
      <c r="F438" s="13" t="s">
        <v>2509</v>
      </c>
    </row>
    <row r="439" spans="2:6" ht="12.75">
      <c r="B439" s="4">
        <v>44482</v>
      </c>
      <c r="C439" s="14" t="s">
        <v>2508</v>
      </c>
      <c r="D439" s="5" t="s">
        <v>2507</v>
      </c>
      <c r="E439" s="4" t="s">
        <v>3</v>
      </c>
      <c r="F439" s="13" t="s">
        <v>2506</v>
      </c>
    </row>
    <row r="440" spans="2:6" ht="12.75">
      <c r="B440" s="4">
        <v>15856</v>
      </c>
      <c r="C440" s="14" t="s">
        <v>2505</v>
      </c>
      <c r="D440" s="5" t="s">
        <v>2504</v>
      </c>
      <c r="E440" s="4" t="s">
        <v>3</v>
      </c>
      <c r="F440" s="13" t="s">
        <v>2503</v>
      </c>
    </row>
    <row r="441" spans="2:6" ht="12.75">
      <c r="B441" s="4">
        <v>87894</v>
      </c>
      <c r="C441" s="14" t="s">
        <v>2502</v>
      </c>
      <c r="D441" s="5" t="s">
        <v>2501</v>
      </c>
      <c r="E441" s="4" t="s">
        <v>3</v>
      </c>
      <c r="F441" s="13" t="s">
        <v>2500</v>
      </c>
    </row>
    <row r="442" spans="2:6" ht="12.75">
      <c r="B442" s="4">
        <v>65561</v>
      </c>
      <c r="C442" s="14" t="s">
        <v>2499</v>
      </c>
      <c r="D442" s="5" t="s">
        <v>2498</v>
      </c>
      <c r="E442" s="4" t="s">
        <v>3</v>
      </c>
      <c r="F442" s="13" t="s">
        <v>1693</v>
      </c>
    </row>
    <row r="443" spans="2:6" ht="12.75">
      <c r="B443" s="4">
        <v>44460</v>
      </c>
      <c r="C443" s="14" t="s">
        <v>2497</v>
      </c>
      <c r="D443" s="5" t="s">
        <v>2496</v>
      </c>
      <c r="E443" s="4" t="s">
        <v>3</v>
      </c>
      <c r="F443" s="13" t="s">
        <v>2495</v>
      </c>
    </row>
    <row r="444" spans="2:6" ht="12.75">
      <c r="B444" s="4">
        <v>77773</v>
      </c>
      <c r="C444" s="14" t="s">
        <v>2494</v>
      </c>
      <c r="D444" s="5" t="s">
        <v>2493</v>
      </c>
      <c r="E444" s="4" t="s">
        <v>3</v>
      </c>
      <c r="F444" s="13" t="s">
        <v>2492</v>
      </c>
    </row>
    <row r="445" spans="2:6" ht="12.75">
      <c r="B445" s="4">
        <v>44484</v>
      </c>
      <c r="C445" s="14" t="s">
        <v>2491</v>
      </c>
      <c r="D445" s="5" t="s">
        <v>2490</v>
      </c>
      <c r="E445" s="4" t="s">
        <v>3</v>
      </c>
      <c r="F445" s="13" t="s">
        <v>2489</v>
      </c>
    </row>
    <row r="446" spans="2:6" ht="12.75">
      <c r="B446" s="4">
        <v>77761</v>
      </c>
      <c r="C446" s="14" t="s">
        <v>2248</v>
      </c>
      <c r="D446" s="5" t="s">
        <v>2488</v>
      </c>
      <c r="E446" s="4" t="s">
        <v>3</v>
      </c>
      <c r="F446" s="13" t="s">
        <v>2246</v>
      </c>
    </row>
    <row r="447" spans="2:6" ht="12.75">
      <c r="B447" s="4">
        <v>52535</v>
      </c>
      <c r="C447" s="14" t="s">
        <v>2245</v>
      </c>
      <c r="D447" s="5" t="s">
        <v>2244</v>
      </c>
      <c r="E447" s="4" t="s">
        <v>3</v>
      </c>
      <c r="F447" s="13" t="s">
        <v>2243</v>
      </c>
    </row>
    <row r="448" spans="2:6" ht="12.75">
      <c r="B448" s="4">
        <v>37521</v>
      </c>
      <c r="C448" s="14" t="s">
        <v>2242</v>
      </c>
      <c r="D448" s="5" t="s">
        <v>2241</v>
      </c>
      <c r="E448" s="4" t="s">
        <v>3</v>
      </c>
      <c r="F448" s="13" t="s">
        <v>2240</v>
      </c>
    </row>
    <row r="449" spans="2:6" ht="12.75">
      <c r="B449" s="4">
        <v>37521</v>
      </c>
      <c r="C449" s="14" t="s">
        <v>2242</v>
      </c>
      <c r="D449" s="5" t="s">
        <v>2241</v>
      </c>
      <c r="E449" s="4" t="s">
        <v>3</v>
      </c>
      <c r="F449" s="13" t="s">
        <v>2240</v>
      </c>
    </row>
    <row r="450" spans="2:6" ht="12.75">
      <c r="B450" s="4">
        <v>52338</v>
      </c>
      <c r="C450" s="14" t="s">
        <v>2487</v>
      </c>
      <c r="D450" s="5" t="s">
        <v>2486</v>
      </c>
      <c r="E450" s="4" t="s">
        <v>3</v>
      </c>
      <c r="F450" s="13" t="s">
        <v>2485</v>
      </c>
    </row>
    <row r="451" spans="2:6" ht="12.75">
      <c r="B451" s="4">
        <v>52525</v>
      </c>
      <c r="C451" s="14" t="s">
        <v>2228</v>
      </c>
      <c r="D451" s="5" t="s">
        <v>2227</v>
      </c>
      <c r="E451" s="4" t="s">
        <v>3</v>
      </c>
      <c r="F451" s="13" t="s">
        <v>2226</v>
      </c>
    </row>
    <row r="452" spans="2:6" ht="12.75">
      <c r="B452" s="4">
        <v>52527</v>
      </c>
      <c r="C452" s="14" t="s">
        <v>2225</v>
      </c>
      <c r="D452" s="5" t="s">
        <v>2224</v>
      </c>
      <c r="E452" s="4" t="s">
        <v>3</v>
      </c>
      <c r="F452" s="13" t="s">
        <v>2223</v>
      </c>
    </row>
    <row r="453" spans="2:6" ht="12.75">
      <c r="B453" s="4">
        <v>52334</v>
      </c>
      <c r="C453" s="14" t="s">
        <v>2484</v>
      </c>
      <c r="D453" s="5" t="s">
        <v>2483</v>
      </c>
      <c r="E453" s="4" t="s">
        <v>3</v>
      </c>
      <c r="F453" s="13" t="s">
        <v>2361</v>
      </c>
    </row>
    <row r="454" spans="2:6" ht="12.75">
      <c r="B454" s="4">
        <v>52336</v>
      </c>
      <c r="C454" s="14" t="s">
        <v>2482</v>
      </c>
      <c r="D454" s="5" t="s">
        <v>2481</v>
      </c>
      <c r="E454" s="4" t="s">
        <v>3</v>
      </c>
      <c r="F454" s="13" t="s">
        <v>2480</v>
      </c>
    </row>
    <row r="455" spans="2:6" ht="12.75">
      <c r="B455" s="4">
        <v>52342</v>
      </c>
      <c r="C455" s="14" t="s">
        <v>2479</v>
      </c>
      <c r="D455" s="5" t="s">
        <v>2478</v>
      </c>
      <c r="E455" s="4" t="s">
        <v>3</v>
      </c>
      <c r="F455" s="13" t="s">
        <v>2477</v>
      </c>
    </row>
    <row r="456" spans="2:6" ht="12.75">
      <c r="B456" s="4">
        <v>16001</v>
      </c>
      <c r="C456" s="14" t="s">
        <v>2476</v>
      </c>
      <c r="D456" s="5" t="s">
        <v>2475</v>
      </c>
      <c r="E456" s="4" t="s">
        <v>3</v>
      </c>
      <c r="F456" s="13" t="s">
        <v>2474</v>
      </c>
    </row>
    <row r="457" spans="2:6" ht="12.75">
      <c r="B457" s="4">
        <v>76370</v>
      </c>
      <c r="C457" s="14" t="s">
        <v>2473</v>
      </c>
      <c r="D457" s="5" t="s">
        <v>2472</v>
      </c>
      <c r="E457" s="4" t="s">
        <v>3</v>
      </c>
      <c r="F457" s="13" t="s">
        <v>2471</v>
      </c>
    </row>
    <row r="458" spans="2:6" ht="12.75">
      <c r="B458" s="2"/>
      <c r="C458" s="2"/>
      <c r="D458" s="3" t="s">
        <v>2470</v>
      </c>
      <c r="E458" s="2"/>
      <c r="F458" s="12"/>
    </row>
    <row r="459" spans="2:6" ht="12.75">
      <c r="B459" s="4">
        <v>15995</v>
      </c>
      <c r="C459" s="14" t="s">
        <v>2469</v>
      </c>
      <c r="D459" s="5" t="s">
        <v>2468</v>
      </c>
      <c r="E459" s="4" t="s">
        <v>3</v>
      </c>
      <c r="F459" s="13" t="s">
        <v>2467</v>
      </c>
    </row>
    <row r="460" spans="2:6" ht="12.75">
      <c r="B460" s="4">
        <v>52517</v>
      </c>
      <c r="C460" s="14" t="s">
        <v>2270</v>
      </c>
      <c r="D460" s="5" t="s">
        <v>2269</v>
      </c>
      <c r="E460" s="4" t="s">
        <v>3</v>
      </c>
      <c r="F460" s="13" t="s">
        <v>2126</v>
      </c>
    </row>
    <row r="461" spans="2:6" ht="12.75">
      <c r="B461" s="4">
        <v>44445</v>
      </c>
      <c r="C461" s="14" t="s">
        <v>2268</v>
      </c>
      <c r="D461" s="5" t="s">
        <v>2267</v>
      </c>
      <c r="E461" s="4" t="s">
        <v>3</v>
      </c>
      <c r="F461" s="13" t="s">
        <v>2266</v>
      </c>
    </row>
    <row r="462" spans="2:6" ht="12.75">
      <c r="B462" s="4">
        <v>15465</v>
      </c>
      <c r="C462" s="14" t="s">
        <v>2466</v>
      </c>
      <c r="D462" s="5" t="s">
        <v>2465</v>
      </c>
      <c r="E462" s="4" t="s">
        <v>3</v>
      </c>
      <c r="F462" s="13" t="s">
        <v>2464</v>
      </c>
    </row>
    <row r="463" spans="2:6" ht="12.75">
      <c r="B463" s="4">
        <v>15466</v>
      </c>
      <c r="C463" s="14" t="s">
        <v>2463</v>
      </c>
      <c r="D463" s="5" t="s">
        <v>2462</v>
      </c>
      <c r="E463" s="4" t="s">
        <v>3</v>
      </c>
      <c r="F463" s="13" t="s">
        <v>2461</v>
      </c>
    </row>
    <row r="464" spans="2:6" ht="12.75">
      <c r="B464" s="2"/>
      <c r="C464" s="2"/>
      <c r="D464" s="3" t="s">
        <v>2460</v>
      </c>
      <c r="E464" s="2"/>
      <c r="F464" s="12"/>
    </row>
    <row r="465" spans="2:6" ht="12.75">
      <c r="B465" s="4">
        <v>77757</v>
      </c>
      <c r="C465" s="14" t="s">
        <v>2336</v>
      </c>
      <c r="D465" s="5" t="s">
        <v>2335</v>
      </c>
      <c r="E465" s="4" t="s">
        <v>3</v>
      </c>
      <c r="F465" s="13" t="s">
        <v>2334</v>
      </c>
    </row>
    <row r="466" spans="2:6" ht="12.75">
      <c r="B466" s="4">
        <v>77759</v>
      </c>
      <c r="C466" s="14" t="s">
        <v>2333</v>
      </c>
      <c r="D466" s="5" t="s">
        <v>2332</v>
      </c>
      <c r="E466" s="4" t="s">
        <v>3</v>
      </c>
      <c r="F466" s="13" t="s">
        <v>2331</v>
      </c>
    </row>
    <row r="467" spans="2:6" ht="12.75">
      <c r="B467" s="4">
        <v>38689</v>
      </c>
      <c r="C467" s="14" t="s">
        <v>2330</v>
      </c>
      <c r="D467" s="5" t="s">
        <v>2329</v>
      </c>
      <c r="E467" s="4" t="s">
        <v>3</v>
      </c>
      <c r="F467" s="13" t="s">
        <v>2328</v>
      </c>
    </row>
    <row r="468" spans="2:6" ht="12.75">
      <c r="B468" s="4">
        <v>45072</v>
      </c>
      <c r="C468" s="14" t="s">
        <v>2459</v>
      </c>
      <c r="D468" s="5" t="s">
        <v>2458</v>
      </c>
      <c r="E468" s="4" t="s">
        <v>3</v>
      </c>
      <c r="F468" s="13" t="s">
        <v>2457</v>
      </c>
    </row>
    <row r="469" spans="2:6" ht="12.75">
      <c r="B469" s="4">
        <v>45074</v>
      </c>
      <c r="C469" s="14" t="s">
        <v>2456</v>
      </c>
      <c r="D469" s="5" t="s">
        <v>2455</v>
      </c>
      <c r="E469" s="4" t="s">
        <v>3</v>
      </c>
      <c r="F469" s="13" t="s">
        <v>2454</v>
      </c>
    </row>
    <row r="470" spans="2:6" ht="12.75">
      <c r="B470" s="4">
        <v>45076</v>
      </c>
      <c r="C470" s="14" t="s">
        <v>2453</v>
      </c>
      <c r="D470" s="5" t="s">
        <v>2452</v>
      </c>
      <c r="E470" s="4" t="s">
        <v>3</v>
      </c>
      <c r="F470" s="13" t="s">
        <v>2451</v>
      </c>
    </row>
    <row r="471" spans="2:6" ht="12.75">
      <c r="B471" s="4">
        <v>45078</v>
      </c>
      <c r="C471" s="14" t="s">
        <v>2450</v>
      </c>
      <c r="D471" s="5" t="s">
        <v>2449</v>
      </c>
      <c r="E471" s="4" t="s">
        <v>3</v>
      </c>
      <c r="F471" s="13" t="s">
        <v>2448</v>
      </c>
    </row>
    <row r="472" spans="2:6" ht="12.75">
      <c r="B472" s="4">
        <v>52332</v>
      </c>
      <c r="C472" s="14" t="s">
        <v>2447</v>
      </c>
      <c r="D472" s="5" t="s">
        <v>2446</v>
      </c>
      <c r="E472" s="4" t="s">
        <v>3</v>
      </c>
      <c r="F472" s="13" t="s">
        <v>2445</v>
      </c>
    </row>
    <row r="473" spans="2:6" ht="12.75">
      <c r="B473" s="4">
        <v>78848</v>
      </c>
      <c r="C473" s="14" t="s">
        <v>2444</v>
      </c>
      <c r="D473" s="5" t="s">
        <v>2443</v>
      </c>
      <c r="E473" s="4" t="s">
        <v>3</v>
      </c>
      <c r="F473" s="13" t="s">
        <v>2442</v>
      </c>
    </row>
    <row r="474" spans="2:6" ht="12.75">
      <c r="B474" s="4">
        <v>45080</v>
      </c>
      <c r="C474" s="14" t="s">
        <v>2441</v>
      </c>
      <c r="D474" s="5" t="s">
        <v>2440</v>
      </c>
      <c r="E474" s="4" t="s">
        <v>3</v>
      </c>
      <c r="F474" s="13" t="s">
        <v>2439</v>
      </c>
    </row>
    <row r="475" spans="2:6" ht="12.75">
      <c r="B475" s="4">
        <v>45082</v>
      </c>
      <c r="C475" s="14" t="s">
        <v>2438</v>
      </c>
      <c r="D475" s="5" t="s">
        <v>2437</v>
      </c>
      <c r="E475" s="4" t="s">
        <v>3</v>
      </c>
      <c r="F475" s="13" t="s">
        <v>2436</v>
      </c>
    </row>
    <row r="476" spans="2:6" ht="12.75">
      <c r="B476" s="4">
        <v>37517</v>
      </c>
      <c r="C476" s="14" t="s">
        <v>2291</v>
      </c>
      <c r="D476" s="5" t="s">
        <v>2290</v>
      </c>
      <c r="E476" s="4" t="s">
        <v>3</v>
      </c>
      <c r="F476" s="13" t="s">
        <v>2212</v>
      </c>
    </row>
    <row r="477" spans="2:6" ht="12.75">
      <c r="B477" s="4">
        <v>53424</v>
      </c>
      <c r="C477" s="14" t="s">
        <v>2289</v>
      </c>
      <c r="D477" s="5" t="s">
        <v>2288</v>
      </c>
      <c r="E477" s="4" t="s">
        <v>3</v>
      </c>
      <c r="F477" s="13" t="s">
        <v>2285</v>
      </c>
    </row>
    <row r="478" spans="2:6" ht="12.75">
      <c r="B478" s="4">
        <v>15926</v>
      </c>
      <c r="C478" s="14" t="s">
        <v>2287</v>
      </c>
      <c r="D478" s="5" t="s">
        <v>2286</v>
      </c>
      <c r="E478" s="4" t="s">
        <v>3</v>
      </c>
      <c r="F478" s="13" t="s">
        <v>2285</v>
      </c>
    </row>
    <row r="479" spans="2:6" ht="12.75">
      <c r="B479" s="4">
        <v>44447</v>
      </c>
      <c r="C479" s="14" t="s">
        <v>2282</v>
      </c>
      <c r="D479" s="5" t="s">
        <v>2435</v>
      </c>
      <c r="E479" s="4" t="s">
        <v>3</v>
      </c>
      <c r="F479" s="13" t="s">
        <v>2280</v>
      </c>
    </row>
    <row r="480" spans="2:6" ht="12.75">
      <c r="B480" s="4">
        <v>77748</v>
      </c>
      <c r="C480" s="14" t="s">
        <v>2434</v>
      </c>
      <c r="D480" s="5" t="s">
        <v>2433</v>
      </c>
      <c r="E480" s="4" t="s">
        <v>3</v>
      </c>
      <c r="F480" s="13" t="s">
        <v>2432</v>
      </c>
    </row>
    <row r="481" spans="2:6" ht="12.75">
      <c r="B481" s="4">
        <v>37091</v>
      </c>
      <c r="C481" s="14" t="s">
        <v>2431</v>
      </c>
      <c r="D481" s="5" t="s">
        <v>2430</v>
      </c>
      <c r="E481" s="4" t="s">
        <v>3</v>
      </c>
      <c r="F481" s="13" t="s">
        <v>2429</v>
      </c>
    </row>
    <row r="482" spans="2:6" ht="12.75">
      <c r="B482" s="4">
        <v>65539</v>
      </c>
      <c r="C482" s="14" t="s">
        <v>2428</v>
      </c>
      <c r="D482" s="5" t="s">
        <v>2427</v>
      </c>
      <c r="E482" s="4" t="s">
        <v>3</v>
      </c>
      <c r="F482" s="13" t="s">
        <v>2426</v>
      </c>
    </row>
    <row r="483" spans="2:6" ht="12.75">
      <c r="B483" s="4">
        <v>65543</v>
      </c>
      <c r="C483" s="14" t="s">
        <v>2425</v>
      </c>
      <c r="D483" s="5" t="s">
        <v>2424</v>
      </c>
      <c r="E483" s="4" t="s">
        <v>3</v>
      </c>
      <c r="F483" s="13" t="s">
        <v>2423</v>
      </c>
    </row>
    <row r="484" spans="2:6" ht="12.75">
      <c r="B484" s="4">
        <v>87596</v>
      </c>
      <c r="C484" s="14" t="s">
        <v>2422</v>
      </c>
      <c r="D484" s="5" t="s">
        <v>2421</v>
      </c>
      <c r="E484" s="4" t="s">
        <v>3</v>
      </c>
      <c r="F484" s="13" t="s">
        <v>2420</v>
      </c>
    </row>
    <row r="485" spans="2:6" ht="12.75">
      <c r="B485" s="4">
        <v>65545</v>
      </c>
      <c r="C485" s="14" t="s">
        <v>2419</v>
      </c>
      <c r="D485" s="5" t="s">
        <v>2418</v>
      </c>
      <c r="E485" s="4" t="s">
        <v>3</v>
      </c>
      <c r="F485" s="13" t="s">
        <v>1693</v>
      </c>
    </row>
    <row r="486" spans="2:6" ht="12.75">
      <c r="B486" s="4">
        <v>15949</v>
      </c>
      <c r="C486" s="14" t="s">
        <v>2417</v>
      </c>
      <c r="D486" s="5" t="s">
        <v>2416</v>
      </c>
      <c r="E486" s="4" t="s">
        <v>3</v>
      </c>
      <c r="F486" s="13" t="s">
        <v>2415</v>
      </c>
    </row>
    <row r="487" spans="2:6" ht="12.75">
      <c r="B487" s="4">
        <v>77761</v>
      </c>
      <c r="C487" s="14" t="s">
        <v>2248</v>
      </c>
      <c r="D487" s="5" t="s">
        <v>2247</v>
      </c>
      <c r="E487" s="4" t="s">
        <v>3</v>
      </c>
      <c r="F487" s="13" t="s">
        <v>2246</v>
      </c>
    </row>
    <row r="488" spans="2:6" ht="12.75">
      <c r="B488" s="4">
        <v>52535</v>
      </c>
      <c r="C488" s="14" t="s">
        <v>2245</v>
      </c>
      <c r="D488" s="5" t="s">
        <v>2244</v>
      </c>
      <c r="E488" s="4" t="s">
        <v>3</v>
      </c>
      <c r="F488" s="13" t="s">
        <v>2243</v>
      </c>
    </row>
    <row r="489" spans="2:6" ht="12.75">
      <c r="B489" s="4">
        <v>37521</v>
      </c>
      <c r="C489" s="14" t="s">
        <v>2242</v>
      </c>
      <c r="D489" s="5" t="s">
        <v>2241</v>
      </c>
      <c r="E489" s="4" t="s">
        <v>3</v>
      </c>
      <c r="F489" s="13" t="s">
        <v>2240</v>
      </c>
    </row>
    <row r="490" spans="2:6" ht="12.75">
      <c r="B490" s="4">
        <v>52527</v>
      </c>
      <c r="C490" s="14" t="s">
        <v>2225</v>
      </c>
      <c r="D490" s="5" t="s">
        <v>2224</v>
      </c>
      <c r="E490" s="4" t="s">
        <v>3</v>
      </c>
      <c r="F490" s="13" t="s">
        <v>2223</v>
      </c>
    </row>
    <row r="491" spans="2:6" ht="12.75">
      <c r="B491" s="4">
        <v>37084</v>
      </c>
      <c r="C491" s="14" t="s">
        <v>2414</v>
      </c>
      <c r="D491" s="5" t="s">
        <v>2413</v>
      </c>
      <c r="E491" s="4" t="s">
        <v>3</v>
      </c>
      <c r="F491" s="13" t="s">
        <v>2412</v>
      </c>
    </row>
    <row r="492" spans="2:6" ht="12.75">
      <c r="B492" s="4">
        <v>37086</v>
      </c>
      <c r="C492" s="14" t="s">
        <v>2411</v>
      </c>
      <c r="D492" s="5" t="s">
        <v>2410</v>
      </c>
      <c r="E492" s="4" t="s">
        <v>3</v>
      </c>
      <c r="F492" s="13" t="s">
        <v>2409</v>
      </c>
    </row>
    <row r="493" spans="2:6" ht="12.75">
      <c r="B493" s="4">
        <v>15989</v>
      </c>
      <c r="C493" s="14" t="s">
        <v>2408</v>
      </c>
      <c r="D493" s="5" t="s">
        <v>2407</v>
      </c>
      <c r="E493" s="4" t="s">
        <v>3</v>
      </c>
      <c r="F493" s="13" t="s">
        <v>2406</v>
      </c>
    </row>
    <row r="494" spans="2:6" ht="12.75">
      <c r="B494" s="4">
        <v>15991</v>
      </c>
      <c r="C494" s="14" t="s">
        <v>2405</v>
      </c>
      <c r="D494" s="5" t="s">
        <v>2404</v>
      </c>
      <c r="E494" s="4" t="s">
        <v>3</v>
      </c>
      <c r="F494" s="13" t="s">
        <v>2403</v>
      </c>
    </row>
    <row r="495" spans="2:6" ht="12.75">
      <c r="B495" s="4">
        <v>15993</v>
      </c>
      <c r="C495" s="14" t="s">
        <v>2402</v>
      </c>
      <c r="D495" s="5" t="s">
        <v>2401</v>
      </c>
      <c r="E495" s="4" t="s">
        <v>3</v>
      </c>
      <c r="F495" s="13" t="s">
        <v>2400</v>
      </c>
    </row>
    <row r="496" spans="2:6" ht="12.75">
      <c r="B496" s="4">
        <v>67884</v>
      </c>
      <c r="C496" s="14" t="s">
        <v>2399</v>
      </c>
      <c r="D496" s="5" t="s">
        <v>2398</v>
      </c>
      <c r="E496" s="4" t="s">
        <v>3</v>
      </c>
      <c r="F496" s="13" t="s">
        <v>2397</v>
      </c>
    </row>
    <row r="497" spans="2:6" ht="12.75">
      <c r="B497" s="4">
        <v>67886</v>
      </c>
      <c r="C497" s="14" t="s">
        <v>2396</v>
      </c>
      <c r="D497" s="5" t="s">
        <v>2395</v>
      </c>
      <c r="E497" s="4" t="s">
        <v>3</v>
      </c>
      <c r="F497" s="13" t="s">
        <v>2394</v>
      </c>
    </row>
    <row r="498" spans="2:6" ht="12.75">
      <c r="B498" s="2"/>
      <c r="C498" s="2"/>
      <c r="D498" s="3" t="s">
        <v>2393</v>
      </c>
      <c r="E498" s="2"/>
      <c r="F498" s="12"/>
    </row>
    <row r="499" spans="2:6" ht="12.75">
      <c r="B499" s="4">
        <v>52330</v>
      </c>
      <c r="C499" s="14" t="s">
        <v>2392</v>
      </c>
      <c r="D499" s="5" t="s">
        <v>2391</v>
      </c>
      <c r="E499" s="4" t="s">
        <v>3</v>
      </c>
      <c r="F499" s="13" t="s">
        <v>2390</v>
      </c>
    </row>
    <row r="500" spans="2:6" ht="12.75">
      <c r="B500" s="4">
        <v>15985</v>
      </c>
      <c r="C500" s="14" t="s">
        <v>2389</v>
      </c>
      <c r="D500" s="5" t="s">
        <v>2388</v>
      </c>
      <c r="E500" s="4" t="s">
        <v>3</v>
      </c>
      <c r="F500" s="13" t="s">
        <v>2387</v>
      </c>
    </row>
    <row r="501" spans="2:6" ht="12.75">
      <c r="B501" s="4">
        <v>15981</v>
      </c>
      <c r="C501" s="14" t="s">
        <v>2386</v>
      </c>
      <c r="D501" s="5" t="s">
        <v>2385</v>
      </c>
      <c r="E501" s="4" t="s">
        <v>3</v>
      </c>
      <c r="F501" s="13" t="s">
        <v>2382</v>
      </c>
    </row>
    <row r="502" spans="2:6" ht="12.75">
      <c r="B502" s="4">
        <v>15983</v>
      </c>
      <c r="C502" s="14" t="s">
        <v>2384</v>
      </c>
      <c r="D502" s="5" t="s">
        <v>2383</v>
      </c>
      <c r="E502" s="4" t="s">
        <v>3</v>
      </c>
      <c r="F502" s="13" t="s">
        <v>2382</v>
      </c>
    </row>
    <row r="503" spans="2:6" ht="12.75">
      <c r="B503" s="4">
        <v>15987</v>
      </c>
      <c r="C503" s="14" t="s">
        <v>2381</v>
      </c>
      <c r="D503" s="5" t="s">
        <v>2380</v>
      </c>
      <c r="E503" s="4" t="s">
        <v>3</v>
      </c>
      <c r="F503" s="13" t="s">
        <v>2379</v>
      </c>
    </row>
    <row r="504" spans="2:6" ht="12.75">
      <c r="B504" s="4">
        <v>37082</v>
      </c>
      <c r="C504" s="14" t="s">
        <v>2378</v>
      </c>
      <c r="D504" s="5" t="s">
        <v>2377</v>
      </c>
      <c r="E504" s="4" t="s">
        <v>3</v>
      </c>
      <c r="F504" s="13" t="s">
        <v>2376</v>
      </c>
    </row>
    <row r="505" spans="2:6" ht="12.75">
      <c r="B505" s="4">
        <v>73956</v>
      </c>
      <c r="C505" s="14" t="s">
        <v>2375</v>
      </c>
      <c r="D505" s="5" t="s">
        <v>2374</v>
      </c>
      <c r="E505" s="4" t="s">
        <v>3</v>
      </c>
      <c r="F505" s="13" t="s">
        <v>2373</v>
      </c>
    </row>
    <row r="506" spans="2:6" ht="12.75">
      <c r="B506" s="4">
        <v>73958</v>
      </c>
      <c r="C506" s="14" t="s">
        <v>2372</v>
      </c>
      <c r="D506" s="5" t="s">
        <v>2371</v>
      </c>
      <c r="E506" s="4" t="s">
        <v>3</v>
      </c>
      <c r="F506" s="13" t="s">
        <v>2370</v>
      </c>
    </row>
    <row r="507" spans="2:6" ht="12.75">
      <c r="B507" s="4">
        <v>76346</v>
      </c>
      <c r="C507" s="14" t="s">
        <v>2369</v>
      </c>
      <c r="D507" s="5" t="s">
        <v>2368</v>
      </c>
      <c r="E507" s="4" t="s">
        <v>3</v>
      </c>
      <c r="F507" s="13" t="s">
        <v>2367</v>
      </c>
    </row>
    <row r="508" spans="2:6" ht="12.75">
      <c r="B508" s="4">
        <v>52322</v>
      </c>
      <c r="C508" s="14" t="s">
        <v>2366</v>
      </c>
      <c r="D508" s="5" t="s">
        <v>2365</v>
      </c>
      <c r="E508" s="4" t="s">
        <v>3</v>
      </c>
      <c r="F508" s="13" t="s">
        <v>2364</v>
      </c>
    </row>
    <row r="509" spans="2:6" ht="12.75">
      <c r="B509" s="4">
        <v>52324</v>
      </c>
      <c r="C509" s="14" t="s">
        <v>2363</v>
      </c>
      <c r="D509" s="5" t="s">
        <v>2362</v>
      </c>
      <c r="E509" s="4" t="s">
        <v>3</v>
      </c>
      <c r="F509" s="13" t="s">
        <v>2361</v>
      </c>
    </row>
    <row r="510" spans="2:6" ht="12.75">
      <c r="B510" s="4">
        <v>76348</v>
      </c>
      <c r="C510" s="14" t="s">
        <v>2360</v>
      </c>
      <c r="D510" s="5" t="s">
        <v>2359</v>
      </c>
      <c r="E510" s="4" t="s">
        <v>3</v>
      </c>
      <c r="F510" s="13" t="s">
        <v>2358</v>
      </c>
    </row>
    <row r="511" spans="2:6" ht="12.75">
      <c r="B511" s="2"/>
      <c r="C511" s="2"/>
      <c r="D511" s="3" t="s">
        <v>2357</v>
      </c>
      <c r="E511" s="2"/>
      <c r="F511" s="12"/>
    </row>
    <row r="512" spans="2:6" ht="12.75">
      <c r="B512" s="4">
        <v>65585</v>
      </c>
      <c r="C512" s="14" t="s">
        <v>2356</v>
      </c>
      <c r="D512" s="5" t="s">
        <v>2355</v>
      </c>
      <c r="E512" s="4" t="s">
        <v>3</v>
      </c>
      <c r="F512" s="13" t="s">
        <v>2354</v>
      </c>
    </row>
    <row r="513" spans="2:6" ht="12.75">
      <c r="B513" s="2"/>
      <c r="C513" s="2"/>
      <c r="D513" s="3" t="s">
        <v>2353</v>
      </c>
      <c r="E513" s="2"/>
      <c r="F513" s="12"/>
    </row>
    <row r="514" spans="2:6" ht="12.75">
      <c r="B514" s="4">
        <v>52534</v>
      </c>
      <c r="C514" s="14" t="s">
        <v>2265</v>
      </c>
      <c r="D514" s="5" t="s">
        <v>2264</v>
      </c>
      <c r="E514" s="4" t="s">
        <v>3</v>
      </c>
      <c r="F514" s="13" t="s">
        <v>2263</v>
      </c>
    </row>
    <row r="515" spans="2:6" ht="12.75">
      <c r="B515" s="4">
        <v>52536</v>
      </c>
      <c r="C515" s="14" t="s">
        <v>2352</v>
      </c>
      <c r="D515" s="5" t="s">
        <v>2351</v>
      </c>
      <c r="E515" s="4" t="s">
        <v>3</v>
      </c>
      <c r="F515" s="13" t="s">
        <v>2350</v>
      </c>
    </row>
    <row r="516" spans="2:6" ht="12.75">
      <c r="B516" s="4">
        <v>76304</v>
      </c>
      <c r="C516" s="14" t="s">
        <v>2349</v>
      </c>
      <c r="D516" s="5" t="s">
        <v>2348</v>
      </c>
      <c r="E516" s="4" t="s">
        <v>3</v>
      </c>
      <c r="F516" s="13" t="s">
        <v>2347</v>
      </c>
    </row>
    <row r="517" spans="2:6" ht="12.75">
      <c r="B517" s="4">
        <v>87812</v>
      </c>
      <c r="C517" s="14" t="s">
        <v>2346</v>
      </c>
      <c r="D517" s="5" t="s">
        <v>2345</v>
      </c>
      <c r="E517" s="4" t="s">
        <v>3</v>
      </c>
      <c r="F517" s="13" t="s">
        <v>2344</v>
      </c>
    </row>
    <row r="518" spans="2:6" ht="12.75">
      <c r="B518" s="4">
        <v>76302</v>
      </c>
      <c r="C518" s="14" t="s">
        <v>2343</v>
      </c>
      <c r="D518" s="5" t="s">
        <v>2342</v>
      </c>
      <c r="E518" s="4" t="s">
        <v>3</v>
      </c>
      <c r="F518" s="13" t="s">
        <v>2341</v>
      </c>
    </row>
    <row r="519" spans="2:6" ht="12.75">
      <c r="B519" s="4">
        <v>70968</v>
      </c>
      <c r="C519" s="14" t="s">
        <v>2340</v>
      </c>
      <c r="D519" s="5" t="s">
        <v>2339</v>
      </c>
      <c r="E519" s="4" t="s">
        <v>3</v>
      </c>
      <c r="F519" s="13" t="s">
        <v>2338</v>
      </c>
    </row>
    <row r="520" spans="2:6" ht="12.75">
      <c r="B520" s="2"/>
      <c r="C520" s="2"/>
      <c r="D520" s="3" t="s">
        <v>2337</v>
      </c>
      <c r="E520" s="2"/>
      <c r="F520" s="12"/>
    </row>
    <row r="521" spans="2:6" ht="12.75">
      <c r="B521" s="4">
        <v>77757</v>
      </c>
      <c r="C521" s="14" t="s">
        <v>2336</v>
      </c>
      <c r="D521" s="5" t="s">
        <v>2335</v>
      </c>
      <c r="E521" s="4" t="s">
        <v>3</v>
      </c>
      <c r="F521" s="13" t="s">
        <v>2334</v>
      </c>
    </row>
    <row r="522" spans="2:6" ht="12.75">
      <c r="B522" s="4">
        <v>77759</v>
      </c>
      <c r="C522" s="14" t="s">
        <v>2333</v>
      </c>
      <c r="D522" s="5" t="s">
        <v>2332</v>
      </c>
      <c r="E522" s="4" t="s">
        <v>3</v>
      </c>
      <c r="F522" s="13" t="s">
        <v>2331</v>
      </c>
    </row>
    <row r="523" spans="2:6" ht="12.75">
      <c r="B523" s="4">
        <v>38689</v>
      </c>
      <c r="C523" s="14" t="s">
        <v>2330</v>
      </c>
      <c r="D523" s="5" t="s">
        <v>2329</v>
      </c>
      <c r="E523" s="4" t="s">
        <v>3</v>
      </c>
      <c r="F523" s="13" t="s">
        <v>2328</v>
      </c>
    </row>
    <row r="524" spans="2:6" ht="12.75">
      <c r="B524" s="4">
        <v>15935</v>
      </c>
      <c r="C524" s="14" t="s">
        <v>2327</v>
      </c>
      <c r="D524" s="5" t="s">
        <v>2326</v>
      </c>
      <c r="E524" s="4" t="s">
        <v>3</v>
      </c>
      <c r="F524" s="13" t="s">
        <v>2325</v>
      </c>
    </row>
    <row r="525" spans="2:6" ht="12.75">
      <c r="B525" s="4">
        <v>15937</v>
      </c>
      <c r="C525" s="14" t="s">
        <v>2324</v>
      </c>
      <c r="D525" s="5" t="s">
        <v>2323</v>
      </c>
      <c r="E525" s="4" t="s">
        <v>3</v>
      </c>
      <c r="F525" s="13" t="s">
        <v>2322</v>
      </c>
    </row>
    <row r="526" spans="2:6" ht="12.75">
      <c r="B526" s="4">
        <v>15931</v>
      </c>
      <c r="C526" s="14" t="s">
        <v>2321</v>
      </c>
      <c r="D526" s="5" t="s">
        <v>2320</v>
      </c>
      <c r="E526" s="4" t="s">
        <v>3</v>
      </c>
      <c r="F526" s="13" t="s">
        <v>2319</v>
      </c>
    </row>
    <row r="527" spans="2:6" ht="12.75">
      <c r="B527" s="4">
        <v>44450</v>
      </c>
      <c r="C527" s="14" t="s">
        <v>2318</v>
      </c>
      <c r="D527" s="5" t="s">
        <v>2317</v>
      </c>
      <c r="E527" s="4" t="s">
        <v>3</v>
      </c>
      <c r="F527" s="13" t="s">
        <v>2316</v>
      </c>
    </row>
    <row r="528" spans="2:6" ht="12.75">
      <c r="B528" s="4">
        <v>53426</v>
      </c>
      <c r="C528" s="14" t="s">
        <v>2315</v>
      </c>
      <c r="D528" s="5" t="s">
        <v>2314</v>
      </c>
      <c r="E528" s="4" t="s">
        <v>3</v>
      </c>
      <c r="F528" s="13" t="s">
        <v>2313</v>
      </c>
    </row>
    <row r="529" spans="2:6" ht="12.75">
      <c r="B529" s="4">
        <v>44452</v>
      </c>
      <c r="C529" s="14" t="s">
        <v>2312</v>
      </c>
      <c r="D529" s="5" t="s">
        <v>2311</v>
      </c>
      <c r="E529" s="4" t="s">
        <v>3</v>
      </c>
      <c r="F529" s="13" t="s">
        <v>2310</v>
      </c>
    </row>
    <row r="530" spans="2:6" ht="12.75">
      <c r="B530" s="4">
        <v>52531</v>
      </c>
      <c r="C530" s="14" t="s">
        <v>2309</v>
      </c>
      <c r="D530" s="5" t="s">
        <v>2308</v>
      </c>
      <c r="E530" s="4" t="s">
        <v>3</v>
      </c>
      <c r="F530" s="13" t="s">
        <v>2307</v>
      </c>
    </row>
    <row r="531" spans="2:6" ht="12.75">
      <c r="B531" s="4">
        <v>37020</v>
      </c>
      <c r="C531" s="14" t="s">
        <v>2306</v>
      </c>
      <c r="D531" s="5" t="s">
        <v>2305</v>
      </c>
      <c r="E531" s="4" t="s">
        <v>3</v>
      </c>
      <c r="F531" s="13" t="s">
        <v>2123</v>
      </c>
    </row>
    <row r="532" spans="2:6" ht="12.75">
      <c r="B532" s="4">
        <v>53419</v>
      </c>
      <c r="C532" s="14" t="s">
        <v>2304</v>
      </c>
      <c r="D532" s="5" t="s">
        <v>2303</v>
      </c>
      <c r="E532" s="4" t="s">
        <v>3</v>
      </c>
      <c r="F532" s="13" t="s">
        <v>2298</v>
      </c>
    </row>
    <row r="533" spans="2:6" ht="12.75">
      <c r="B533" s="4">
        <v>80177</v>
      </c>
      <c r="C533" s="14" t="s">
        <v>2302</v>
      </c>
      <c r="D533" s="5" t="s">
        <v>2301</v>
      </c>
      <c r="E533" s="4" t="s">
        <v>3</v>
      </c>
      <c r="F533" s="13" t="s">
        <v>1693</v>
      </c>
    </row>
    <row r="534" spans="2:6" ht="12.75">
      <c r="B534" s="4">
        <v>77754</v>
      </c>
      <c r="C534" s="14" t="s">
        <v>2300</v>
      </c>
      <c r="D534" s="5" t="s">
        <v>2299</v>
      </c>
      <c r="E534" s="4" t="s">
        <v>3</v>
      </c>
      <c r="F534" s="13" t="s">
        <v>2298</v>
      </c>
    </row>
    <row r="535" spans="2:6" ht="12.75">
      <c r="B535" s="4">
        <v>37511</v>
      </c>
      <c r="C535" s="14" t="s">
        <v>2297</v>
      </c>
      <c r="D535" s="5" t="s">
        <v>2296</v>
      </c>
      <c r="E535" s="4" t="s">
        <v>3</v>
      </c>
      <c r="F535" s="13" t="s">
        <v>2295</v>
      </c>
    </row>
    <row r="536" spans="2:6" ht="12.75">
      <c r="B536" s="4">
        <v>44443</v>
      </c>
      <c r="C536" s="14" t="s">
        <v>2294</v>
      </c>
      <c r="D536" s="5" t="s">
        <v>2293</v>
      </c>
      <c r="E536" s="4" t="s">
        <v>3</v>
      </c>
      <c r="F536" s="13" t="s">
        <v>2292</v>
      </c>
    </row>
    <row r="537" spans="2:6" ht="12.75">
      <c r="B537" s="4">
        <v>37517</v>
      </c>
      <c r="C537" s="14" t="s">
        <v>2291</v>
      </c>
      <c r="D537" s="5" t="s">
        <v>2290</v>
      </c>
      <c r="E537" s="4" t="s">
        <v>3</v>
      </c>
      <c r="F537" s="13" t="s">
        <v>2212</v>
      </c>
    </row>
    <row r="538" spans="2:6" ht="12.75">
      <c r="B538" s="4">
        <v>53424</v>
      </c>
      <c r="C538" s="14" t="s">
        <v>2289</v>
      </c>
      <c r="D538" s="5" t="s">
        <v>2288</v>
      </c>
      <c r="E538" s="4" t="s">
        <v>3</v>
      </c>
      <c r="F538" s="13" t="s">
        <v>2285</v>
      </c>
    </row>
    <row r="539" spans="2:6" ht="12.75">
      <c r="B539" s="4">
        <v>15926</v>
      </c>
      <c r="C539" s="14" t="s">
        <v>2287</v>
      </c>
      <c r="D539" s="5" t="s">
        <v>2286</v>
      </c>
      <c r="E539" s="4" t="s">
        <v>3</v>
      </c>
      <c r="F539" s="13" t="s">
        <v>2285</v>
      </c>
    </row>
    <row r="540" spans="2:6" ht="12.75">
      <c r="B540" s="4">
        <v>52521</v>
      </c>
      <c r="C540" s="14" t="s">
        <v>2284</v>
      </c>
      <c r="D540" s="5" t="s">
        <v>2283</v>
      </c>
      <c r="E540" s="4" t="s">
        <v>3</v>
      </c>
      <c r="F540" s="13" t="s">
        <v>2280</v>
      </c>
    </row>
    <row r="541" spans="2:6" ht="12.75">
      <c r="B541" s="4">
        <v>44447</v>
      </c>
      <c r="C541" s="14" t="s">
        <v>2282</v>
      </c>
      <c r="D541" s="5" t="s">
        <v>2281</v>
      </c>
      <c r="E541" s="4" t="s">
        <v>3</v>
      </c>
      <c r="F541" s="13" t="s">
        <v>2280</v>
      </c>
    </row>
    <row r="542" spans="2:6" ht="12.75">
      <c r="B542" s="4">
        <v>15929</v>
      </c>
      <c r="C542" s="14" t="s">
        <v>2279</v>
      </c>
      <c r="D542" s="5" t="s">
        <v>2278</v>
      </c>
      <c r="E542" s="4" t="s">
        <v>3</v>
      </c>
      <c r="F542" s="13" t="s">
        <v>2277</v>
      </c>
    </row>
    <row r="543" spans="2:6" ht="12.75">
      <c r="B543" s="4">
        <v>52523</v>
      </c>
      <c r="C543" s="14" t="s">
        <v>2276</v>
      </c>
      <c r="D543" s="5" t="s">
        <v>2275</v>
      </c>
      <c r="E543" s="4" t="s">
        <v>3</v>
      </c>
      <c r="F543" s="13" t="s">
        <v>2274</v>
      </c>
    </row>
    <row r="544" spans="2:6" ht="12.75">
      <c r="B544" s="4">
        <v>37519</v>
      </c>
      <c r="C544" s="14" t="s">
        <v>2273</v>
      </c>
      <c r="D544" s="5" t="s">
        <v>2272</v>
      </c>
      <c r="E544" s="4" t="s">
        <v>3</v>
      </c>
      <c r="F544" s="13" t="s">
        <v>2271</v>
      </c>
    </row>
    <row r="545" spans="2:6" ht="12.75">
      <c r="B545" s="4">
        <v>52517</v>
      </c>
      <c r="C545" s="14" t="s">
        <v>2270</v>
      </c>
      <c r="D545" s="5" t="s">
        <v>2269</v>
      </c>
      <c r="E545" s="4" t="s">
        <v>3</v>
      </c>
      <c r="F545" s="13" t="s">
        <v>2126</v>
      </c>
    </row>
    <row r="546" spans="2:6" ht="12.75">
      <c r="B546" s="4">
        <v>44445</v>
      </c>
      <c r="C546" s="14" t="s">
        <v>2268</v>
      </c>
      <c r="D546" s="5" t="s">
        <v>2267</v>
      </c>
      <c r="E546" s="4" t="s">
        <v>3</v>
      </c>
      <c r="F546" s="13" t="s">
        <v>2266</v>
      </c>
    </row>
    <row r="547" spans="2:6" ht="12.75">
      <c r="B547" s="4">
        <v>52534</v>
      </c>
      <c r="C547" s="14" t="s">
        <v>2265</v>
      </c>
      <c r="D547" s="5" t="s">
        <v>2264</v>
      </c>
      <c r="E547" s="4" t="s">
        <v>3</v>
      </c>
      <c r="F547" s="13" t="s">
        <v>2263</v>
      </c>
    </row>
    <row r="548" spans="2:6" ht="12.75">
      <c r="B548" s="4">
        <v>37022</v>
      </c>
      <c r="C548" s="14" t="s">
        <v>2262</v>
      </c>
      <c r="D548" s="5" t="s">
        <v>2261</v>
      </c>
      <c r="E548" s="4" t="s">
        <v>3</v>
      </c>
      <c r="F548" s="13" t="s">
        <v>2126</v>
      </c>
    </row>
    <row r="549" spans="2:6" ht="12.75">
      <c r="B549" s="4">
        <v>37515</v>
      </c>
      <c r="C549" s="14" t="s">
        <v>2260</v>
      </c>
      <c r="D549" s="5" t="s">
        <v>2259</v>
      </c>
      <c r="E549" s="4" t="s">
        <v>3</v>
      </c>
      <c r="F549" s="13" t="s">
        <v>2212</v>
      </c>
    </row>
    <row r="550" spans="2:6" ht="12.75">
      <c r="B550" s="4">
        <v>53421</v>
      </c>
      <c r="C550" s="14" t="s">
        <v>2258</v>
      </c>
      <c r="D550" s="5" t="s">
        <v>2257</v>
      </c>
      <c r="E550" s="4" t="s">
        <v>3</v>
      </c>
      <c r="F550" s="13" t="s">
        <v>2252</v>
      </c>
    </row>
    <row r="551" spans="2:6" ht="12.75">
      <c r="B551" s="4">
        <v>53422</v>
      </c>
      <c r="C551" s="14" t="s">
        <v>2256</v>
      </c>
      <c r="D551" s="5" t="s">
        <v>2255</v>
      </c>
      <c r="E551" s="4" t="s">
        <v>3</v>
      </c>
      <c r="F551" s="13" t="s">
        <v>2249</v>
      </c>
    </row>
    <row r="552" spans="2:6" ht="12.75">
      <c r="B552" s="4">
        <v>77765</v>
      </c>
      <c r="C552" s="14" t="s">
        <v>2254</v>
      </c>
      <c r="D552" s="5" t="s">
        <v>2253</v>
      </c>
      <c r="E552" s="4" t="s">
        <v>3</v>
      </c>
      <c r="F552" s="13" t="s">
        <v>2252</v>
      </c>
    </row>
    <row r="553" spans="2:6" ht="12.75">
      <c r="B553" s="4">
        <v>15924</v>
      </c>
      <c r="C553" s="14" t="s">
        <v>2251</v>
      </c>
      <c r="D553" s="5" t="s">
        <v>2250</v>
      </c>
      <c r="E553" s="4" t="s">
        <v>3</v>
      </c>
      <c r="F553" s="13" t="s">
        <v>2249</v>
      </c>
    </row>
    <row r="554" spans="2:6" ht="12.75">
      <c r="B554" s="4">
        <v>77761</v>
      </c>
      <c r="C554" s="14" t="s">
        <v>2248</v>
      </c>
      <c r="D554" s="5" t="s">
        <v>2247</v>
      </c>
      <c r="E554" s="4" t="s">
        <v>3</v>
      </c>
      <c r="F554" s="13" t="s">
        <v>2246</v>
      </c>
    </row>
    <row r="555" spans="2:6" ht="12.75">
      <c r="B555" s="4">
        <v>52535</v>
      </c>
      <c r="C555" s="14" t="s">
        <v>2245</v>
      </c>
      <c r="D555" s="5" t="s">
        <v>2244</v>
      </c>
      <c r="E555" s="4" t="s">
        <v>3</v>
      </c>
      <c r="F555" s="13" t="s">
        <v>2243</v>
      </c>
    </row>
    <row r="556" spans="2:6" ht="12.75">
      <c r="B556" s="4">
        <v>37521</v>
      </c>
      <c r="C556" s="14" t="s">
        <v>2242</v>
      </c>
      <c r="D556" s="5" t="s">
        <v>2241</v>
      </c>
      <c r="E556" s="4" t="s">
        <v>3</v>
      </c>
      <c r="F556" s="13" t="s">
        <v>2240</v>
      </c>
    </row>
    <row r="557" spans="2:6" ht="12.75">
      <c r="B557" s="4">
        <v>44714</v>
      </c>
      <c r="C557" s="14" t="s">
        <v>2239</v>
      </c>
      <c r="D557" s="5" t="s">
        <v>2238</v>
      </c>
      <c r="E557" s="4" t="s">
        <v>3</v>
      </c>
      <c r="F557" s="13" t="s">
        <v>2237</v>
      </c>
    </row>
    <row r="558" spans="2:6" ht="12.75">
      <c r="B558" s="4">
        <v>15933</v>
      </c>
      <c r="C558" s="14" t="s">
        <v>2236</v>
      </c>
      <c r="D558" s="5" t="s">
        <v>2235</v>
      </c>
      <c r="E558" s="4" t="s">
        <v>3</v>
      </c>
      <c r="F558" s="13" t="s">
        <v>2234</v>
      </c>
    </row>
    <row r="559" spans="2:6" ht="12.75">
      <c r="B559" s="4">
        <v>44454</v>
      </c>
      <c r="C559" s="14" t="s">
        <v>2233</v>
      </c>
      <c r="D559" s="5" t="s">
        <v>2232</v>
      </c>
      <c r="E559" s="4" t="s">
        <v>3</v>
      </c>
      <c r="F559" s="13" t="s">
        <v>2229</v>
      </c>
    </row>
    <row r="560" spans="2:6" ht="12.75">
      <c r="B560" s="4">
        <v>52532</v>
      </c>
      <c r="C560" s="14" t="s">
        <v>2231</v>
      </c>
      <c r="D560" s="5" t="s">
        <v>2230</v>
      </c>
      <c r="E560" s="4" t="s">
        <v>3</v>
      </c>
      <c r="F560" s="13" t="s">
        <v>2229</v>
      </c>
    </row>
    <row r="561" spans="2:6" ht="12.75">
      <c r="B561" s="4">
        <v>52525</v>
      </c>
      <c r="C561" s="14" t="s">
        <v>2228</v>
      </c>
      <c r="D561" s="5" t="s">
        <v>2227</v>
      </c>
      <c r="E561" s="4" t="s">
        <v>3</v>
      </c>
      <c r="F561" s="13" t="s">
        <v>2226</v>
      </c>
    </row>
    <row r="562" spans="2:6" ht="12.75">
      <c r="B562" s="4">
        <v>52527</v>
      </c>
      <c r="C562" s="14" t="s">
        <v>2225</v>
      </c>
      <c r="D562" s="5" t="s">
        <v>2224</v>
      </c>
      <c r="E562" s="4" t="s">
        <v>3</v>
      </c>
      <c r="F562" s="13" t="s">
        <v>2223</v>
      </c>
    </row>
    <row r="563" spans="2:6" ht="12.75">
      <c r="B563" s="2"/>
      <c r="C563" s="2"/>
      <c r="D563" s="3" t="s">
        <v>2222</v>
      </c>
      <c r="E563" s="2"/>
      <c r="F563" s="12"/>
    </row>
    <row r="564" spans="2:6" ht="12.75">
      <c r="B564" s="2"/>
      <c r="C564" s="2"/>
      <c r="D564" s="3" t="s">
        <v>2221</v>
      </c>
      <c r="E564" s="2"/>
      <c r="F564" s="12"/>
    </row>
    <row r="565" spans="2:6" ht="12.75">
      <c r="B565" s="4">
        <v>44488</v>
      </c>
      <c r="C565" s="14" t="s">
        <v>2220</v>
      </c>
      <c r="D565" s="5" t="s">
        <v>2219</v>
      </c>
      <c r="E565" s="4" t="s">
        <v>3</v>
      </c>
      <c r="F565" s="13" t="s">
        <v>2218</v>
      </c>
    </row>
    <row r="566" spans="2:6" ht="12.75">
      <c r="B566" s="4">
        <v>44491</v>
      </c>
      <c r="C566" s="14" t="s">
        <v>2217</v>
      </c>
      <c r="D566" s="5" t="s">
        <v>2216</v>
      </c>
      <c r="E566" s="4" t="s">
        <v>3</v>
      </c>
      <c r="F566" s="13" t="s">
        <v>2215</v>
      </c>
    </row>
    <row r="567" spans="2:6" ht="12.75">
      <c r="B567" s="4">
        <v>44492</v>
      </c>
      <c r="C567" s="14" t="s">
        <v>2214</v>
      </c>
      <c r="D567" s="5" t="s">
        <v>2213</v>
      </c>
      <c r="E567" s="4" t="s">
        <v>3</v>
      </c>
      <c r="F567" s="13" t="s">
        <v>2212</v>
      </c>
    </row>
    <row r="568" spans="2:6" ht="12.75">
      <c r="B568" s="4">
        <v>44493</v>
      </c>
      <c r="C568" s="14" t="s">
        <v>2211</v>
      </c>
      <c r="D568" s="5" t="s">
        <v>2210</v>
      </c>
      <c r="E568" s="4" t="s">
        <v>3</v>
      </c>
      <c r="F568" s="13" t="s">
        <v>2209</v>
      </c>
    </row>
    <row r="569" spans="2:6" ht="12.75">
      <c r="B569" s="4">
        <v>44494</v>
      </c>
      <c r="C569" s="14" t="s">
        <v>2208</v>
      </c>
      <c r="D569" s="5" t="s">
        <v>2207</v>
      </c>
      <c r="E569" s="4" t="s">
        <v>3</v>
      </c>
      <c r="F569" s="13" t="s">
        <v>2206</v>
      </c>
    </row>
    <row r="570" spans="2:6" ht="12.75">
      <c r="B570" s="4">
        <v>44495</v>
      </c>
      <c r="C570" s="14" t="s">
        <v>2205</v>
      </c>
      <c r="D570" s="5" t="s">
        <v>2204</v>
      </c>
      <c r="E570" s="4" t="s">
        <v>3</v>
      </c>
      <c r="F570" s="13" t="s">
        <v>2203</v>
      </c>
    </row>
    <row r="571" spans="2:6" ht="12.75">
      <c r="B571" s="4">
        <v>44496</v>
      </c>
      <c r="C571" s="14" t="s">
        <v>2202</v>
      </c>
      <c r="D571" s="5" t="s">
        <v>2201</v>
      </c>
      <c r="E571" s="4" t="s">
        <v>3</v>
      </c>
      <c r="F571" s="13" t="s">
        <v>2200</v>
      </c>
    </row>
    <row r="572" spans="2:6" ht="12.75">
      <c r="B572" s="2"/>
      <c r="C572" s="2"/>
      <c r="D572" s="3" t="s">
        <v>2199</v>
      </c>
      <c r="E572" s="2"/>
      <c r="F572" s="12"/>
    </row>
    <row r="573" spans="2:6" ht="12.75">
      <c r="B573" s="4">
        <v>44653</v>
      </c>
      <c r="C573" s="14" t="s">
        <v>2198</v>
      </c>
      <c r="D573" s="5" t="s">
        <v>2197</v>
      </c>
      <c r="E573" s="4" t="s">
        <v>3</v>
      </c>
      <c r="F573" s="13" t="s">
        <v>2194</v>
      </c>
    </row>
    <row r="574" spans="2:6" ht="12.75">
      <c r="B574" s="4">
        <v>44651</v>
      </c>
      <c r="C574" s="14" t="s">
        <v>2196</v>
      </c>
      <c r="D574" s="5" t="s">
        <v>2195</v>
      </c>
      <c r="E574" s="4" t="s">
        <v>3</v>
      </c>
      <c r="F574" s="13" t="s">
        <v>2194</v>
      </c>
    </row>
    <row r="575" spans="2:6" ht="12.75">
      <c r="B575" s="4">
        <v>44503</v>
      </c>
      <c r="C575" s="14" t="s">
        <v>2193</v>
      </c>
      <c r="D575" s="5" t="s">
        <v>2192</v>
      </c>
      <c r="E575" s="4" t="s">
        <v>3</v>
      </c>
      <c r="F575" s="13" t="s">
        <v>2184</v>
      </c>
    </row>
    <row r="576" spans="2:6" ht="12.75">
      <c r="B576" s="4">
        <v>44507</v>
      </c>
      <c r="C576" s="14" t="s">
        <v>2191</v>
      </c>
      <c r="D576" s="5" t="s">
        <v>2190</v>
      </c>
      <c r="E576" s="4" t="s">
        <v>3</v>
      </c>
      <c r="F576" s="13" t="s">
        <v>2189</v>
      </c>
    </row>
    <row r="577" spans="2:6" ht="12.75">
      <c r="B577" s="4">
        <v>44504</v>
      </c>
      <c r="C577" s="14" t="s">
        <v>2188</v>
      </c>
      <c r="D577" s="5" t="s">
        <v>2187</v>
      </c>
      <c r="E577" s="4" t="s">
        <v>3</v>
      </c>
      <c r="F577" s="13" t="s">
        <v>2184</v>
      </c>
    </row>
    <row r="578" spans="2:6" ht="12.75">
      <c r="B578" s="4">
        <v>44505</v>
      </c>
      <c r="C578" s="14" t="s">
        <v>2186</v>
      </c>
      <c r="D578" s="5" t="s">
        <v>2185</v>
      </c>
      <c r="E578" s="4" t="s">
        <v>3</v>
      </c>
      <c r="F578" s="13" t="s">
        <v>2184</v>
      </c>
    </row>
    <row r="579" spans="2:6" ht="12.75">
      <c r="B579" s="4">
        <v>44509</v>
      </c>
      <c r="C579" s="14" t="s">
        <v>2183</v>
      </c>
      <c r="D579" s="5" t="s">
        <v>2182</v>
      </c>
      <c r="E579" s="4" t="s">
        <v>3</v>
      </c>
      <c r="F579" s="13" t="s">
        <v>2181</v>
      </c>
    </row>
    <row r="580" spans="2:6" ht="12.75">
      <c r="B580" s="4">
        <v>44508</v>
      </c>
      <c r="C580" s="14" t="s">
        <v>2180</v>
      </c>
      <c r="D580" s="5" t="s">
        <v>2179</v>
      </c>
      <c r="E580" s="4" t="s">
        <v>3</v>
      </c>
      <c r="F580" s="13" t="s">
        <v>2178</v>
      </c>
    </row>
    <row r="581" spans="2:6" ht="12.75">
      <c r="B581" s="4">
        <v>44498</v>
      </c>
      <c r="C581" s="14" t="s">
        <v>2177</v>
      </c>
      <c r="D581" s="5" t="s">
        <v>2176</v>
      </c>
      <c r="E581" s="4" t="s">
        <v>3</v>
      </c>
      <c r="F581" s="13" t="s">
        <v>2175</v>
      </c>
    </row>
    <row r="582" spans="2:6" ht="12.75">
      <c r="B582" s="4">
        <v>44510</v>
      </c>
      <c r="C582" s="14" t="s">
        <v>2174</v>
      </c>
      <c r="D582" s="5" t="s">
        <v>2173</v>
      </c>
      <c r="E582" s="4" t="s">
        <v>3</v>
      </c>
      <c r="F582" s="13" t="s">
        <v>2172</v>
      </c>
    </row>
    <row r="583" spans="2:6" ht="12.75">
      <c r="B583" s="4">
        <v>44502</v>
      </c>
      <c r="C583" s="14" t="s">
        <v>2171</v>
      </c>
      <c r="D583" s="5" t="s">
        <v>2170</v>
      </c>
      <c r="E583" s="4" t="s">
        <v>3</v>
      </c>
      <c r="F583" s="13" t="s">
        <v>2169</v>
      </c>
    </row>
    <row r="584" spans="2:6" ht="12.75">
      <c r="B584" s="4">
        <v>44497</v>
      </c>
      <c r="C584" s="14" t="s">
        <v>2168</v>
      </c>
      <c r="D584" s="5" t="s">
        <v>2167</v>
      </c>
      <c r="E584" s="4" t="s">
        <v>3</v>
      </c>
      <c r="F584" s="13" t="s">
        <v>2166</v>
      </c>
    </row>
    <row r="585" spans="2:6" ht="12.75">
      <c r="B585" s="4">
        <v>44499</v>
      </c>
      <c r="C585" s="14" t="s">
        <v>2165</v>
      </c>
      <c r="D585" s="5" t="s">
        <v>2164</v>
      </c>
      <c r="E585" s="4" t="s">
        <v>3</v>
      </c>
      <c r="F585" s="13" t="s">
        <v>2163</v>
      </c>
    </row>
    <row r="586" spans="2:6" ht="12.75">
      <c r="B586" s="4">
        <v>44506</v>
      </c>
      <c r="C586" s="14" t="s">
        <v>2162</v>
      </c>
      <c r="D586" s="5" t="s">
        <v>2161</v>
      </c>
      <c r="E586" s="4" t="s">
        <v>3</v>
      </c>
      <c r="F586" s="13" t="s">
        <v>2160</v>
      </c>
    </row>
    <row r="587" spans="2:6" ht="12.75">
      <c r="B587" s="4">
        <v>44500</v>
      </c>
      <c r="C587" s="14" t="s">
        <v>2159</v>
      </c>
      <c r="D587" s="5" t="s">
        <v>2158</v>
      </c>
      <c r="E587" s="4" t="s">
        <v>3</v>
      </c>
      <c r="F587" s="13" t="s">
        <v>2157</v>
      </c>
    </row>
    <row r="588" spans="2:6" ht="12.75">
      <c r="B588" s="4">
        <v>44501</v>
      </c>
      <c r="C588" s="14" t="s">
        <v>2156</v>
      </c>
      <c r="D588" s="5" t="s">
        <v>2155</v>
      </c>
      <c r="E588" s="4" t="s">
        <v>3</v>
      </c>
      <c r="F588" s="13" t="s">
        <v>2154</v>
      </c>
    </row>
    <row r="589" spans="2:6" ht="12.75">
      <c r="B589" s="2"/>
      <c r="C589" s="2"/>
      <c r="D589" s="3" t="s">
        <v>2153</v>
      </c>
      <c r="E589" s="2"/>
      <c r="F589" s="12"/>
    </row>
    <row r="590" spans="2:6" ht="12.75">
      <c r="B590" s="4">
        <v>44511</v>
      </c>
      <c r="C590" s="14" t="s">
        <v>2152</v>
      </c>
      <c r="D590" s="5" t="s">
        <v>2151</v>
      </c>
      <c r="E590" s="4" t="s">
        <v>3</v>
      </c>
      <c r="F590" s="13" t="s">
        <v>2150</v>
      </c>
    </row>
    <row r="591" spans="2:6" ht="12.75">
      <c r="B591" s="4">
        <v>44512</v>
      </c>
      <c r="C591" s="14" t="s">
        <v>2149</v>
      </c>
      <c r="D591" s="5" t="s">
        <v>2148</v>
      </c>
      <c r="E591" s="4" t="s">
        <v>3</v>
      </c>
      <c r="F591" s="13" t="s">
        <v>2147</v>
      </c>
    </row>
    <row r="592" spans="2:6" ht="12.75">
      <c r="B592" s="4">
        <v>44514</v>
      </c>
      <c r="C592" s="14" t="s">
        <v>2146</v>
      </c>
      <c r="D592" s="5" t="s">
        <v>2145</v>
      </c>
      <c r="E592" s="4" t="s">
        <v>3</v>
      </c>
      <c r="F592" s="13" t="s">
        <v>2144</v>
      </c>
    </row>
    <row r="593" spans="2:6" ht="12.75">
      <c r="B593" s="2"/>
      <c r="C593" s="2"/>
      <c r="D593" s="3" t="s">
        <v>2143</v>
      </c>
      <c r="E593" s="2"/>
      <c r="F593" s="12"/>
    </row>
    <row r="594" spans="2:6" ht="12.75">
      <c r="B594" s="4">
        <v>52549</v>
      </c>
      <c r="C594" s="14" t="s">
        <v>2142</v>
      </c>
      <c r="D594" s="5" t="s">
        <v>2141</v>
      </c>
      <c r="E594" s="4" t="s">
        <v>3</v>
      </c>
      <c r="F594" s="13" t="s">
        <v>2140</v>
      </c>
    </row>
    <row r="595" spans="2:6" ht="12.75">
      <c r="B595" s="4">
        <v>52551</v>
      </c>
      <c r="C595" s="14" t="s">
        <v>2139</v>
      </c>
      <c r="D595" s="5" t="s">
        <v>2138</v>
      </c>
      <c r="E595" s="4" t="s">
        <v>3</v>
      </c>
      <c r="F595" s="13" t="s">
        <v>2137</v>
      </c>
    </row>
    <row r="596" spans="2:6" ht="12.75">
      <c r="B596" s="4">
        <v>52550</v>
      </c>
      <c r="C596" s="14" t="s">
        <v>2136</v>
      </c>
      <c r="D596" s="5" t="s">
        <v>2135</v>
      </c>
      <c r="E596" s="4" t="s">
        <v>3</v>
      </c>
      <c r="F596" s="13" t="s">
        <v>2134</v>
      </c>
    </row>
    <row r="597" spans="2:6" ht="12.75">
      <c r="B597" s="4">
        <v>52554</v>
      </c>
      <c r="C597" s="14" t="s">
        <v>2133</v>
      </c>
      <c r="D597" s="5" t="s">
        <v>2132</v>
      </c>
      <c r="E597" s="4" t="s">
        <v>3</v>
      </c>
      <c r="F597" s="13" t="s">
        <v>2131</v>
      </c>
    </row>
    <row r="598" spans="2:6" ht="12.75">
      <c r="B598" s="2"/>
      <c r="C598" s="2"/>
      <c r="D598" s="3" t="s">
        <v>2130</v>
      </c>
      <c r="E598" s="2"/>
      <c r="F598" s="12"/>
    </row>
    <row r="599" spans="2:6" ht="12.75">
      <c r="B599" s="2"/>
      <c r="C599" s="2"/>
      <c r="D599" s="3" t="s">
        <v>2129</v>
      </c>
      <c r="E599" s="2"/>
      <c r="F599" s="12"/>
    </row>
    <row r="600" spans="2:6" ht="12.75">
      <c r="B600" s="4">
        <v>52556</v>
      </c>
      <c r="C600" s="14" t="s">
        <v>2128</v>
      </c>
      <c r="D600" s="5" t="s">
        <v>2127</v>
      </c>
      <c r="E600" s="4" t="s">
        <v>3</v>
      </c>
      <c r="F600" s="13" t="s">
        <v>2126</v>
      </c>
    </row>
    <row r="601" spans="2:6" ht="12.75">
      <c r="B601" s="4">
        <v>52557</v>
      </c>
      <c r="C601" s="14" t="s">
        <v>2125</v>
      </c>
      <c r="D601" s="5" t="s">
        <v>2124</v>
      </c>
      <c r="E601" s="4" t="s">
        <v>3</v>
      </c>
      <c r="F601" s="13" t="s">
        <v>2123</v>
      </c>
    </row>
    <row r="602" spans="2:6" ht="12.75">
      <c r="B602" s="2"/>
      <c r="C602" s="2"/>
      <c r="D602" s="3" t="s">
        <v>2122</v>
      </c>
      <c r="E602" s="2"/>
      <c r="F602" s="12"/>
    </row>
    <row r="603" spans="2:6" ht="12.75">
      <c r="B603" s="4">
        <v>52569</v>
      </c>
      <c r="C603" s="14" t="s">
        <v>2121</v>
      </c>
      <c r="D603" s="5" t="s">
        <v>2120</v>
      </c>
      <c r="E603" s="4" t="s">
        <v>3</v>
      </c>
      <c r="F603" s="13" t="s">
        <v>2119</v>
      </c>
    </row>
    <row r="604" spans="2:6" ht="12.75">
      <c r="B604" s="4">
        <v>52565</v>
      </c>
      <c r="C604" s="14" t="s">
        <v>2118</v>
      </c>
      <c r="D604" s="5" t="s">
        <v>2117</v>
      </c>
      <c r="E604" s="4" t="s">
        <v>3</v>
      </c>
      <c r="F604" s="13" t="s">
        <v>2105</v>
      </c>
    </row>
    <row r="605" spans="2:6" ht="12.75">
      <c r="B605" s="4">
        <v>52559</v>
      </c>
      <c r="C605" s="14" t="s">
        <v>2116</v>
      </c>
      <c r="D605" s="5" t="s">
        <v>2115</v>
      </c>
      <c r="E605" s="4" t="s">
        <v>3</v>
      </c>
      <c r="F605" s="13" t="s">
        <v>2114</v>
      </c>
    </row>
    <row r="606" spans="2:6" ht="12.75">
      <c r="B606" s="4">
        <v>52561</v>
      </c>
      <c r="C606" s="14" t="s">
        <v>2113</v>
      </c>
      <c r="D606" s="5" t="s">
        <v>2112</v>
      </c>
      <c r="E606" s="4" t="s">
        <v>3</v>
      </c>
      <c r="F606" s="13" t="s">
        <v>2111</v>
      </c>
    </row>
    <row r="607" spans="2:6" ht="12.75">
      <c r="B607" s="4">
        <v>52563</v>
      </c>
      <c r="C607" s="14" t="s">
        <v>2110</v>
      </c>
      <c r="D607" s="5" t="s">
        <v>2109</v>
      </c>
      <c r="E607" s="4" t="s">
        <v>3</v>
      </c>
      <c r="F607" s="13" t="s">
        <v>2108</v>
      </c>
    </row>
    <row r="608" spans="2:6" ht="12.75">
      <c r="B608" s="4">
        <v>52567</v>
      </c>
      <c r="C608" s="14" t="s">
        <v>2107</v>
      </c>
      <c r="D608" s="5" t="s">
        <v>2106</v>
      </c>
      <c r="E608" s="4" t="s">
        <v>3</v>
      </c>
      <c r="F608" s="13" t="s">
        <v>2105</v>
      </c>
    </row>
  </sheetData>
  <sheetProtection/>
  <mergeCells count="7">
    <mergeCell ref="A5:D5"/>
    <mergeCell ref="A10:F10"/>
    <mergeCell ref="A11:F11"/>
    <mergeCell ref="A6:F6"/>
    <mergeCell ref="D7:F7"/>
    <mergeCell ref="A8:F8"/>
    <mergeCell ref="A9:F9"/>
  </mergeCells>
  <printOptions/>
  <pageMargins left="0.25" right="0.29" top="0.36" bottom="0.62" header="0.19" footer="0.19"/>
  <pageSetup horizontalDpi="600" verticalDpi="600" orientation="portrait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78"/>
  <sheetViews>
    <sheetView view="pageBreakPreview" zoomScaleNormal="80" zoomScaleSheetLayoutView="100" zoomScalePageLayoutView="0" workbookViewId="0" topLeftCell="A349">
      <selection activeCell="A377" sqref="A377:B378"/>
    </sheetView>
  </sheetViews>
  <sheetFormatPr defaultColWidth="9.00390625" defaultRowHeight="12.75"/>
  <cols>
    <col min="1" max="1" width="10.375" style="34" customWidth="1"/>
    <col min="2" max="2" width="135.375" style="34" customWidth="1"/>
    <col min="3" max="3" width="10.25390625" style="34" customWidth="1"/>
    <col min="4" max="4" width="21.625" style="33" customWidth="1"/>
    <col min="5" max="16384" width="9.125" style="33" customWidth="1"/>
  </cols>
  <sheetData>
    <row r="1" spans="1:3" ht="12.75">
      <c r="A1" s="181"/>
      <c r="B1" s="181"/>
      <c r="C1" s="181"/>
    </row>
    <row r="2" spans="1:3" ht="12.75">
      <c r="A2" s="181"/>
      <c r="B2" s="181"/>
      <c r="C2" s="181"/>
    </row>
    <row r="3" spans="1:3" ht="18">
      <c r="A3" s="180" t="s">
        <v>3872</v>
      </c>
      <c r="B3" s="180"/>
      <c r="C3" s="180"/>
    </row>
    <row r="4" spans="1:3" ht="18">
      <c r="A4" s="180" t="s">
        <v>3871</v>
      </c>
      <c r="B4" s="179"/>
      <c r="C4" s="179"/>
    </row>
    <row r="5" spans="1:3" s="178" customFormat="1" ht="12.75" customHeight="1">
      <c r="A5" s="207" t="s">
        <v>3870</v>
      </c>
      <c r="B5" s="207"/>
      <c r="C5" s="207"/>
    </row>
    <row r="6" spans="1:3" ht="12.75">
      <c r="A6" s="210" t="s">
        <v>3869</v>
      </c>
      <c r="B6" s="210"/>
      <c r="C6" s="210"/>
    </row>
    <row r="7" spans="1:3" ht="16.5" thickBot="1">
      <c r="A7" s="208" t="s">
        <v>3470</v>
      </c>
      <c r="B7" s="208"/>
      <c r="C7" s="208"/>
    </row>
    <row r="8" spans="1:3" ht="33" customHeight="1" thickBot="1">
      <c r="A8" s="176" t="s">
        <v>3868</v>
      </c>
      <c r="B8" s="177" t="s">
        <v>3867</v>
      </c>
      <c r="C8" s="176" t="s">
        <v>3866</v>
      </c>
    </row>
    <row r="9" spans="1:3" ht="16.5" thickBot="1">
      <c r="A9" s="175"/>
      <c r="B9" s="174"/>
      <c r="C9" s="174"/>
    </row>
    <row r="10" spans="1:3" ht="13.5" customHeight="1" thickBot="1">
      <c r="A10" s="209" t="s">
        <v>3865</v>
      </c>
      <c r="B10" s="209"/>
      <c r="C10" s="173"/>
    </row>
    <row r="11" spans="1:3" ht="12.75">
      <c r="A11" s="111" t="s">
        <v>3864</v>
      </c>
      <c r="B11" s="172"/>
      <c r="C11" s="171"/>
    </row>
    <row r="12" spans="1:4" ht="12.75">
      <c r="A12" s="99" t="s">
        <v>3441</v>
      </c>
      <c r="B12" s="170" t="s">
        <v>3863</v>
      </c>
      <c r="C12" s="42">
        <v>10990</v>
      </c>
      <c r="D12" s="61" t="s">
        <v>3787</v>
      </c>
    </row>
    <row r="13" spans="1:4" ht="12.75">
      <c r="A13" s="96" t="s">
        <v>3439</v>
      </c>
      <c r="B13" s="170" t="s">
        <v>3862</v>
      </c>
      <c r="C13" s="42">
        <v>11190</v>
      </c>
      <c r="D13" s="61" t="s">
        <v>3787</v>
      </c>
    </row>
    <row r="14" spans="1:4" ht="12.75">
      <c r="A14" s="96" t="s">
        <v>3436</v>
      </c>
      <c r="B14" s="123" t="s">
        <v>3861</v>
      </c>
      <c r="C14" s="42">
        <v>11890</v>
      </c>
      <c r="D14" s="61" t="s">
        <v>3526</v>
      </c>
    </row>
    <row r="15" spans="1:4" ht="12.75">
      <c r="A15" s="96" t="s">
        <v>3433</v>
      </c>
      <c r="B15" s="123" t="s">
        <v>3860</v>
      </c>
      <c r="C15" s="42">
        <v>13990</v>
      </c>
      <c r="D15" s="61" t="s">
        <v>3787</v>
      </c>
    </row>
    <row r="16" spans="1:4" ht="12.75">
      <c r="A16" s="96" t="s">
        <v>3431</v>
      </c>
      <c r="B16" s="170" t="s">
        <v>3859</v>
      </c>
      <c r="C16" s="42">
        <v>16990</v>
      </c>
      <c r="D16" s="61" t="s">
        <v>3526</v>
      </c>
    </row>
    <row r="17" spans="1:3" ht="12.75">
      <c r="A17" s="96" t="s">
        <v>3429</v>
      </c>
      <c r="B17" s="123" t="s">
        <v>3858</v>
      </c>
      <c r="C17" s="42">
        <v>16990</v>
      </c>
    </row>
    <row r="18" spans="1:3" ht="12.75">
      <c r="A18" s="123" t="s">
        <v>3410</v>
      </c>
      <c r="B18" s="123" t="s">
        <v>3857</v>
      </c>
      <c r="C18" s="42">
        <v>19990</v>
      </c>
    </row>
    <row r="19" spans="1:6" ht="12.75">
      <c r="A19" s="123" t="s">
        <v>3408</v>
      </c>
      <c r="B19" s="123" t="s">
        <v>3856</v>
      </c>
      <c r="C19" s="42">
        <v>20490</v>
      </c>
      <c r="F19" s="169"/>
    </row>
    <row r="20" spans="1:3" ht="12.75">
      <c r="A20" s="96" t="s">
        <v>3368</v>
      </c>
      <c r="B20" s="104" t="s">
        <v>3855</v>
      </c>
      <c r="C20" s="42">
        <v>25990</v>
      </c>
    </row>
    <row r="21" spans="1:3" ht="12.75">
      <c r="A21" s="96" t="s">
        <v>3366</v>
      </c>
      <c r="B21" s="104" t="s">
        <v>3854</v>
      </c>
      <c r="C21" s="42">
        <v>42390</v>
      </c>
    </row>
    <row r="22" spans="1:3" ht="12.75" customHeight="1">
      <c r="A22" s="123" t="s">
        <v>3405</v>
      </c>
      <c r="B22" s="104" t="s">
        <v>3853</v>
      </c>
      <c r="C22" s="42">
        <v>20990</v>
      </c>
    </row>
    <row r="23" spans="1:4" ht="12.75" customHeight="1">
      <c r="A23" s="123" t="s">
        <v>3403</v>
      </c>
      <c r="B23" s="104" t="s">
        <v>3852</v>
      </c>
      <c r="C23" s="42">
        <v>21490</v>
      </c>
      <c r="D23" s="61" t="s">
        <v>3787</v>
      </c>
    </row>
    <row r="24" spans="1:3" ht="12.75" customHeight="1">
      <c r="A24" s="123" t="s">
        <v>3422</v>
      </c>
      <c r="B24" s="104" t="s">
        <v>3851</v>
      </c>
      <c r="C24" s="42">
        <v>29990</v>
      </c>
    </row>
    <row r="25" spans="1:3" ht="12.75" customHeight="1">
      <c r="A25" s="123" t="s">
        <v>3381</v>
      </c>
      <c r="B25" s="168" t="s">
        <v>3850</v>
      </c>
      <c r="C25" s="42">
        <v>30990</v>
      </c>
    </row>
    <row r="26" spans="1:4" ht="12" customHeight="1">
      <c r="A26" s="123" t="s">
        <v>3401</v>
      </c>
      <c r="B26" s="104" t="s">
        <v>3849</v>
      </c>
      <c r="C26" s="42">
        <v>32990</v>
      </c>
      <c r="D26" s="61" t="s">
        <v>3787</v>
      </c>
    </row>
    <row r="27" spans="1:4" ht="12.75" customHeight="1">
      <c r="A27" s="54" t="s">
        <v>3399</v>
      </c>
      <c r="B27" s="85" t="s">
        <v>3848</v>
      </c>
      <c r="C27" s="42">
        <v>35490</v>
      </c>
      <c r="D27" s="165" t="s">
        <v>3822</v>
      </c>
    </row>
    <row r="28" spans="1:4" ht="12.75" customHeight="1">
      <c r="A28" s="54" t="s">
        <v>3397</v>
      </c>
      <c r="B28" s="85" t="s">
        <v>3847</v>
      </c>
      <c r="C28" s="42">
        <v>39990</v>
      </c>
      <c r="D28" s="61" t="s">
        <v>3526</v>
      </c>
    </row>
    <row r="29" spans="1:3" ht="12.75" customHeight="1">
      <c r="A29" s="54" t="s">
        <v>3395</v>
      </c>
      <c r="B29" s="85" t="s">
        <v>3846</v>
      </c>
      <c r="C29" s="42">
        <v>35990</v>
      </c>
    </row>
    <row r="30" spans="1:3" ht="12.75" customHeight="1">
      <c r="A30" s="54" t="s">
        <v>3420</v>
      </c>
      <c r="B30" s="54" t="s">
        <v>3845</v>
      </c>
      <c r="C30" s="42">
        <v>41990</v>
      </c>
    </row>
    <row r="31" spans="1:3" ht="12.75" customHeight="1">
      <c r="A31" s="54" t="s">
        <v>3418</v>
      </c>
      <c r="B31" s="54" t="s">
        <v>3844</v>
      </c>
      <c r="C31" s="42">
        <v>63250</v>
      </c>
    </row>
    <row r="32" spans="1:4" ht="12.75" customHeight="1">
      <c r="A32" s="54" t="s">
        <v>3389</v>
      </c>
      <c r="B32" s="54" t="s">
        <v>3843</v>
      </c>
      <c r="C32" s="42">
        <v>48990</v>
      </c>
      <c r="D32" s="61" t="s">
        <v>3526</v>
      </c>
    </row>
    <row r="33" spans="1:3" ht="12.75" customHeight="1">
      <c r="A33" s="54" t="s">
        <v>3415</v>
      </c>
      <c r="B33" s="54" t="s">
        <v>3842</v>
      </c>
      <c r="C33" s="42">
        <v>44990</v>
      </c>
    </row>
    <row r="34" spans="1:4" ht="12.75">
      <c r="A34" s="54" t="s">
        <v>3387</v>
      </c>
      <c r="B34" s="54" t="s">
        <v>3841</v>
      </c>
      <c r="C34" s="42">
        <v>57990</v>
      </c>
      <c r="D34" s="61" t="s">
        <v>3526</v>
      </c>
    </row>
    <row r="35" spans="1:3" ht="13.5" customHeight="1">
      <c r="A35" s="54" t="s">
        <v>3413</v>
      </c>
      <c r="B35" s="85" t="s">
        <v>3840</v>
      </c>
      <c r="C35" s="42">
        <v>60990</v>
      </c>
    </row>
    <row r="36" spans="1:3" ht="12.75" customHeight="1">
      <c r="A36" s="167" t="s">
        <v>2466</v>
      </c>
      <c r="B36" s="54" t="s">
        <v>3839</v>
      </c>
      <c r="C36" s="42">
        <v>50890</v>
      </c>
    </row>
    <row r="37" spans="1:3" ht="13.5" thickBot="1">
      <c r="A37" s="84" t="s">
        <v>2463</v>
      </c>
      <c r="B37" s="166" t="s">
        <v>3838</v>
      </c>
      <c r="C37" s="42">
        <v>52890</v>
      </c>
    </row>
    <row r="38" spans="1:3" ht="13.5" thickBot="1">
      <c r="A38" s="90" t="s">
        <v>3837</v>
      </c>
      <c r="B38" s="158"/>
      <c r="C38" s="158"/>
    </row>
    <row r="39" spans="1:3" ht="12.75">
      <c r="A39" s="106" t="s">
        <v>2306</v>
      </c>
      <c r="B39" s="160" t="s">
        <v>3836</v>
      </c>
      <c r="C39" s="42">
        <v>18990</v>
      </c>
    </row>
    <row r="40" spans="1:3" ht="12.75" customHeight="1">
      <c r="A40" s="104" t="s">
        <v>2300</v>
      </c>
      <c r="B40" s="160" t="s">
        <v>3835</v>
      </c>
      <c r="C40" s="42">
        <v>24490</v>
      </c>
    </row>
    <row r="41" spans="1:4" ht="12.75" customHeight="1">
      <c r="A41" s="104" t="s">
        <v>2304</v>
      </c>
      <c r="B41" s="160" t="s">
        <v>3834</v>
      </c>
      <c r="C41" s="42">
        <v>24490</v>
      </c>
      <c r="D41" s="61" t="s">
        <v>3526</v>
      </c>
    </row>
    <row r="42" spans="1:4" ht="12.75" customHeight="1">
      <c r="A42" s="104" t="s">
        <v>2297</v>
      </c>
      <c r="B42" s="160" t="s">
        <v>3833</v>
      </c>
      <c r="C42" s="42">
        <v>25490</v>
      </c>
      <c r="D42" s="165" t="s">
        <v>3822</v>
      </c>
    </row>
    <row r="43" spans="1:4" ht="12.75" customHeight="1">
      <c r="A43" s="104" t="s">
        <v>2294</v>
      </c>
      <c r="B43" s="160" t="s">
        <v>3832</v>
      </c>
      <c r="C43" s="42">
        <v>26550</v>
      </c>
      <c r="D43" s="61" t="s">
        <v>3526</v>
      </c>
    </row>
    <row r="44" spans="1:4" ht="12.75" customHeight="1">
      <c r="A44" s="104" t="s">
        <v>2270</v>
      </c>
      <c r="B44" s="160" t="s">
        <v>3831</v>
      </c>
      <c r="C44" s="42">
        <v>12990</v>
      </c>
      <c r="D44" s="61" t="s">
        <v>3526</v>
      </c>
    </row>
    <row r="45" spans="1:4" ht="12.75" customHeight="1">
      <c r="A45" s="104" t="s">
        <v>2268</v>
      </c>
      <c r="B45" s="160" t="s">
        <v>3830</v>
      </c>
      <c r="C45" s="42">
        <v>41850</v>
      </c>
      <c r="D45" s="61" t="s">
        <v>3526</v>
      </c>
    </row>
    <row r="46" spans="1:3" ht="12.75" customHeight="1">
      <c r="A46" s="104" t="s">
        <v>2262</v>
      </c>
      <c r="B46" s="160" t="s">
        <v>3829</v>
      </c>
      <c r="C46" s="42">
        <v>12990</v>
      </c>
    </row>
    <row r="47" spans="1:3" ht="12.75" customHeight="1">
      <c r="A47" s="54" t="s">
        <v>2254</v>
      </c>
      <c r="B47" s="160" t="s">
        <v>3828</v>
      </c>
      <c r="C47" s="42">
        <v>23450</v>
      </c>
    </row>
    <row r="48" spans="1:4" ht="12.75" customHeight="1">
      <c r="A48" s="54" t="s">
        <v>2258</v>
      </c>
      <c r="B48" s="160" t="s">
        <v>3827</v>
      </c>
      <c r="C48" s="42">
        <v>23450</v>
      </c>
      <c r="D48" s="61" t="s">
        <v>3526</v>
      </c>
    </row>
    <row r="49" spans="1:3" ht="13.5" customHeight="1">
      <c r="A49" s="104" t="s">
        <v>2251</v>
      </c>
      <c r="B49" s="160" t="s">
        <v>3826</v>
      </c>
      <c r="C49" s="42">
        <v>32990</v>
      </c>
    </row>
    <row r="50" spans="1:4" ht="13.5" customHeight="1">
      <c r="A50" s="104" t="s">
        <v>2256</v>
      </c>
      <c r="B50" s="160" t="s">
        <v>3825</v>
      </c>
      <c r="C50" s="42">
        <v>32990</v>
      </c>
      <c r="D50" s="61" t="s">
        <v>3526</v>
      </c>
    </row>
    <row r="51" spans="1:3" ht="12.75">
      <c r="A51" s="104" t="s">
        <v>2291</v>
      </c>
      <c r="B51" s="59" t="s">
        <v>3824</v>
      </c>
      <c r="C51" s="42">
        <v>15990</v>
      </c>
    </row>
    <row r="52" spans="1:4" ht="12.75" customHeight="1">
      <c r="A52" s="104" t="s">
        <v>2287</v>
      </c>
      <c r="B52" s="59" t="s">
        <v>3823</v>
      </c>
      <c r="C52" s="42">
        <v>30590</v>
      </c>
      <c r="D52" s="165" t="s">
        <v>3822</v>
      </c>
    </row>
    <row r="53" spans="1:4" ht="12.75" customHeight="1">
      <c r="A53" s="104" t="s">
        <v>2289</v>
      </c>
      <c r="B53" s="59" t="s">
        <v>3821</v>
      </c>
      <c r="C53" s="42">
        <v>30590</v>
      </c>
      <c r="D53" s="61" t="s">
        <v>3526</v>
      </c>
    </row>
    <row r="54" spans="1:4" ht="12.75" customHeight="1">
      <c r="A54" s="104" t="s">
        <v>2284</v>
      </c>
      <c r="B54" s="134" t="s">
        <v>3820</v>
      </c>
      <c r="C54" s="42">
        <v>35690</v>
      </c>
      <c r="D54" s="61" t="s">
        <v>3526</v>
      </c>
    </row>
    <row r="55" spans="1:4" ht="12.75">
      <c r="A55" s="104" t="s">
        <v>2279</v>
      </c>
      <c r="B55" s="59" t="s">
        <v>3818</v>
      </c>
      <c r="C55" s="42">
        <v>20990</v>
      </c>
      <c r="D55" s="33" t="s">
        <v>3472</v>
      </c>
    </row>
    <row r="56" spans="1:4" ht="12.75">
      <c r="A56" s="104" t="s">
        <v>3819</v>
      </c>
      <c r="B56" s="59" t="s">
        <v>3818</v>
      </c>
      <c r="C56" s="42">
        <v>20990</v>
      </c>
      <c r="D56" s="33" t="s">
        <v>3472</v>
      </c>
    </row>
    <row r="57" spans="1:4" ht="12.75">
      <c r="A57" s="104" t="s">
        <v>2276</v>
      </c>
      <c r="B57" s="59" t="s">
        <v>3817</v>
      </c>
      <c r="C57" s="42">
        <v>28990</v>
      </c>
      <c r="D57" s="61" t="s">
        <v>3526</v>
      </c>
    </row>
    <row r="58" spans="1:4" ht="12.75">
      <c r="A58" s="104" t="s">
        <v>2273</v>
      </c>
      <c r="B58" s="59" t="s">
        <v>3816</v>
      </c>
      <c r="C58" s="42">
        <v>28490</v>
      </c>
      <c r="D58" s="164" t="s">
        <v>3472</v>
      </c>
    </row>
    <row r="59" spans="1:4" ht="12.75">
      <c r="A59" s="104" t="s">
        <v>2228</v>
      </c>
      <c r="B59" s="59" t="s">
        <v>3815</v>
      </c>
      <c r="C59" s="42">
        <v>699</v>
      </c>
      <c r="D59" s="61" t="s">
        <v>3526</v>
      </c>
    </row>
    <row r="60" spans="1:3" ht="12.75">
      <c r="A60" s="54" t="s">
        <v>2336</v>
      </c>
      <c r="B60" s="163" t="s">
        <v>3814</v>
      </c>
      <c r="C60" s="42">
        <v>8690</v>
      </c>
    </row>
    <row r="61" spans="1:3" ht="12.75">
      <c r="A61" s="54" t="s">
        <v>2333</v>
      </c>
      <c r="B61" s="163" t="s">
        <v>3813</v>
      </c>
      <c r="C61" s="42">
        <v>11390</v>
      </c>
    </row>
    <row r="62" spans="1:3" ht="12.75">
      <c r="A62" s="54" t="s">
        <v>2330</v>
      </c>
      <c r="B62" s="163" t="s">
        <v>3812</v>
      </c>
      <c r="C62" s="42">
        <v>18590</v>
      </c>
    </row>
    <row r="63" spans="1:4" ht="12.75">
      <c r="A63" s="54" t="s">
        <v>2225</v>
      </c>
      <c r="B63" s="163" t="s">
        <v>3811</v>
      </c>
      <c r="C63" s="42">
        <v>13190</v>
      </c>
      <c r="D63" s="61" t="s">
        <v>3526</v>
      </c>
    </row>
    <row r="64" spans="1:3" ht="12.75">
      <c r="A64" s="54" t="s">
        <v>3256</v>
      </c>
      <c r="B64" s="163" t="s">
        <v>3810</v>
      </c>
      <c r="C64" s="42">
        <v>20990</v>
      </c>
    </row>
    <row r="65" spans="1:3" ht="12.75">
      <c r="A65" s="54" t="s">
        <v>2321</v>
      </c>
      <c r="B65" s="162" t="s">
        <v>3809</v>
      </c>
      <c r="C65" s="42">
        <v>31990</v>
      </c>
    </row>
    <row r="66" spans="1:3" ht="12.75">
      <c r="A66" s="54" t="s">
        <v>2236</v>
      </c>
      <c r="B66" s="96" t="s">
        <v>3808</v>
      </c>
      <c r="C66" s="42">
        <v>3199</v>
      </c>
    </row>
    <row r="67" spans="1:3" ht="12.75">
      <c r="A67" s="54" t="s">
        <v>2318</v>
      </c>
      <c r="B67" s="163" t="s">
        <v>3807</v>
      </c>
      <c r="C67" s="42">
        <v>35490</v>
      </c>
    </row>
    <row r="68" spans="1:4" ht="12.75">
      <c r="A68" s="54" t="s">
        <v>2315</v>
      </c>
      <c r="B68" s="163" t="s">
        <v>3806</v>
      </c>
      <c r="C68" s="42">
        <v>35990</v>
      </c>
      <c r="D68" s="61" t="s">
        <v>3526</v>
      </c>
    </row>
    <row r="69" spans="1:4" ht="12.75">
      <c r="A69" s="54" t="s">
        <v>2312</v>
      </c>
      <c r="B69" s="163" t="s">
        <v>3805</v>
      </c>
      <c r="C69" s="42">
        <v>44990</v>
      </c>
      <c r="D69" s="61" t="s">
        <v>3526</v>
      </c>
    </row>
    <row r="70" spans="1:3" ht="12.75">
      <c r="A70" s="54" t="s">
        <v>2233</v>
      </c>
      <c r="B70" s="96" t="s">
        <v>3804</v>
      </c>
      <c r="C70" s="42">
        <v>3690</v>
      </c>
    </row>
    <row r="71" spans="1:4" ht="12.75">
      <c r="A71" s="54" t="s">
        <v>2309</v>
      </c>
      <c r="B71" s="163" t="s">
        <v>3803</v>
      </c>
      <c r="C71" s="42">
        <v>47990</v>
      </c>
      <c r="D71" s="61" t="s">
        <v>3526</v>
      </c>
    </row>
    <row r="72" spans="1:4" ht="12.75">
      <c r="A72" s="54" t="s">
        <v>2231</v>
      </c>
      <c r="B72" s="96" t="s">
        <v>3802</v>
      </c>
      <c r="C72" s="42">
        <v>3690</v>
      </c>
      <c r="D72" s="61" t="s">
        <v>3526</v>
      </c>
    </row>
    <row r="73" spans="1:4" ht="12.75">
      <c r="A73" s="54" t="s">
        <v>2352</v>
      </c>
      <c r="B73" s="96" t="s">
        <v>3801</v>
      </c>
      <c r="C73" s="42">
        <v>13990</v>
      </c>
      <c r="D73" s="61" t="s">
        <v>3526</v>
      </c>
    </row>
    <row r="74" spans="1:4" ht="12.75">
      <c r="A74" s="54" t="s">
        <v>2265</v>
      </c>
      <c r="B74" s="96" t="s">
        <v>3800</v>
      </c>
      <c r="C74" s="42">
        <v>19990</v>
      </c>
      <c r="D74" s="61" t="s">
        <v>3526</v>
      </c>
    </row>
    <row r="75" spans="1:4" ht="12.75">
      <c r="A75" s="54" t="s">
        <v>2327</v>
      </c>
      <c r="B75" s="162" t="s">
        <v>3799</v>
      </c>
      <c r="C75" s="42">
        <v>71990</v>
      </c>
      <c r="D75" s="61" t="s">
        <v>3526</v>
      </c>
    </row>
    <row r="76" spans="1:3" ht="14.25" customHeight="1">
      <c r="A76" s="54" t="s">
        <v>2324</v>
      </c>
      <c r="B76" s="161" t="s">
        <v>3798</v>
      </c>
      <c r="C76" s="42">
        <v>102990</v>
      </c>
    </row>
    <row r="77" spans="1:3" ht="12.75">
      <c r="A77" s="54" t="s">
        <v>2242</v>
      </c>
      <c r="B77" s="160" t="s">
        <v>3797</v>
      </c>
      <c r="C77" s="42">
        <v>4090</v>
      </c>
    </row>
    <row r="78" spans="1:3" ht="12.75">
      <c r="A78" s="54" t="s">
        <v>2239</v>
      </c>
      <c r="B78" s="160" t="s">
        <v>3796</v>
      </c>
      <c r="C78" s="42">
        <v>6490</v>
      </c>
    </row>
    <row r="79" spans="1:3" ht="12.75">
      <c r="A79" s="54" t="s">
        <v>2248</v>
      </c>
      <c r="B79" s="160" t="s">
        <v>3795</v>
      </c>
      <c r="C79" s="42">
        <v>8190</v>
      </c>
    </row>
    <row r="80" spans="1:4" ht="12.75">
      <c r="A80" s="54" t="s">
        <v>2245</v>
      </c>
      <c r="B80" s="160" t="s">
        <v>3794</v>
      </c>
      <c r="C80" s="42">
        <v>12199</v>
      </c>
      <c r="D80" s="61" t="s">
        <v>3526</v>
      </c>
    </row>
    <row r="81" spans="1:3" ht="12.75">
      <c r="A81" s="54" t="s">
        <v>3459</v>
      </c>
      <c r="B81" s="160" t="s">
        <v>3793</v>
      </c>
      <c r="C81" s="42">
        <v>15890</v>
      </c>
    </row>
    <row r="82" spans="1:3" ht="13.5" thickBot="1">
      <c r="A82" s="51" t="s">
        <v>3456</v>
      </c>
      <c r="B82" s="159" t="s">
        <v>3792</v>
      </c>
      <c r="C82" s="42">
        <v>16990</v>
      </c>
    </row>
    <row r="83" spans="1:3" ht="12" customHeight="1" thickBot="1">
      <c r="A83" s="90" t="s">
        <v>3791</v>
      </c>
      <c r="B83" s="158"/>
      <c r="C83" s="157"/>
    </row>
    <row r="84" spans="1:4" ht="12" customHeight="1">
      <c r="A84" s="131" t="s">
        <v>3191</v>
      </c>
      <c r="B84" s="93" t="s">
        <v>3790</v>
      </c>
      <c r="C84" s="42">
        <v>10990</v>
      </c>
      <c r="D84" s="61" t="s">
        <v>3787</v>
      </c>
    </row>
    <row r="85" spans="1:4" ht="12" customHeight="1">
      <c r="A85" s="156" t="s">
        <v>3186</v>
      </c>
      <c r="B85" s="93" t="s">
        <v>3789</v>
      </c>
      <c r="C85" s="42">
        <v>14990</v>
      </c>
      <c r="D85" s="61" t="s">
        <v>3787</v>
      </c>
    </row>
    <row r="86" spans="1:4" ht="12" customHeight="1">
      <c r="A86" s="156" t="s">
        <v>3183</v>
      </c>
      <c r="B86" s="93" t="s">
        <v>3788</v>
      </c>
      <c r="C86" s="42">
        <v>18490</v>
      </c>
      <c r="D86" s="61" t="s">
        <v>3787</v>
      </c>
    </row>
    <row r="87" spans="1:3" ht="12" customHeight="1">
      <c r="A87" s="156" t="s">
        <v>3180</v>
      </c>
      <c r="B87" s="93" t="s">
        <v>3786</v>
      </c>
      <c r="C87" s="42">
        <v>19490</v>
      </c>
    </row>
    <row r="88" spans="1:4" ht="12" customHeight="1">
      <c r="A88" s="156" t="s">
        <v>3169</v>
      </c>
      <c r="B88" s="93" t="s">
        <v>3785</v>
      </c>
      <c r="C88" s="42">
        <v>22990</v>
      </c>
      <c r="D88" s="61" t="s">
        <v>3526</v>
      </c>
    </row>
    <row r="89" spans="1:3" ht="12.75" customHeight="1">
      <c r="A89" s="156" t="s">
        <v>3163</v>
      </c>
      <c r="B89" s="93" t="s">
        <v>3784</v>
      </c>
      <c r="C89" s="42">
        <v>28990</v>
      </c>
    </row>
    <row r="90" spans="1:3" ht="12.75" customHeight="1">
      <c r="A90" s="156" t="s">
        <v>3171</v>
      </c>
      <c r="B90" s="93" t="s">
        <v>3783</v>
      </c>
      <c r="C90" s="42">
        <v>22990</v>
      </c>
    </row>
    <row r="91" spans="1:3" ht="12.75" customHeight="1">
      <c r="A91" s="156" t="s">
        <v>3159</v>
      </c>
      <c r="B91" s="93" t="s">
        <v>3782</v>
      </c>
      <c r="C91" s="42">
        <v>23990</v>
      </c>
    </row>
    <row r="92" spans="1:3" ht="12.75" customHeight="1">
      <c r="A92" s="156" t="s">
        <v>3166</v>
      </c>
      <c r="B92" s="93" t="s">
        <v>3781</v>
      </c>
      <c r="C92" s="42">
        <v>34990</v>
      </c>
    </row>
    <row r="93" spans="1:3" ht="12.75" customHeight="1">
      <c r="A93" s="156" t="s">
        <v>3175</v>
      </c>
      <c r="B93" s="93" t="s">
        <v>3780</v>
      </c>
      <c r="C93" s="42">
        <v>35490</v>
      </c>
    </row>
    <row r="94" spans="1:3" ht="12.75" customHeight="1">
      <c r="A94" s="156" t="s">
        <v>3173</v>
      </c>
      <c r="B94" s="93" t="s">
        <v>3779</v>
      </c>
      <c r="C94" s="42">
        <v>24990</v>
      </c>
    </row>
    <row r="95" spans="1:3" ht="12.75" customHeight="1">
      <c r="A95" s="156" t="s">
        <v>3154</v>
      </c>
      <c r="B95" s="93" t="s">
        <v>3778</v>
      </c>
      <c r="C95" s="42">
        <v>25690</v>
      </c>
    </row>
    <row r="96" spans="1:3" ht="12.75" customHeight="1">
      <c r="A96" s="156" t="s">
        <v>3156</v>
      </c>
      <c r="B96" s="93" t="s">
        <v>3777</v>
      </c>
      <c r="C96" s="42">
        <v>35990</v>
      </c>
    </row>
    <row r="97" spans="1:3" ht="14.25" customHeight="1">
      <c r="A97" s="156" t="s">
        <v>3151</v>
      </c>
      <c r="B97" s="93" t="s">
        <v>3776</v>
      </c>
      <c r="C97" s="42">
        <v>47790</v>
      </c>
    </row>
    <row r="98" spans="1:4" ht="14.25" customHeight="1" thickBot="1">
      <c r="A98" s="155" t="s">
        <v>3148</v>
      </c>
      <c r="B98" s="154" t="s">
        <v>3775</v>
      </c>
      <c r="C98" s="153">
        <v>43990</v>
      </c>
      <c r="D98" s="61" t="s">
        <v>3526</v>
      </c>
    </row>
    <row r="99" spans="1:3" ht="13.5" customHeight="1" thickBot="1">
      <c r="A99" s="152" t="s">
        <v>3774</v>
      </c>
      <c r="B99" s="147"/>
      <c r="C99" s="151"/>
    </row>
    <row r="100" spans="1:3" ht="12.75">
      <c r="A100" s="150" t="s">
        <v>3143</v>
      </c>
      <c r="B100" s="150" t="s">
        <v>3773</v>
      </c>
      <c r="C100" s="42">
        <v>46990</v>
      </c>
    </row>
    <row r="101" spans="1:3" ht="13.5" thickBot="1">
      <c r="A101" s="149" t="s">
        <v>3140</v>
      </c>
      <c r="B101" s="149" t="s">
        <v>3772</v>
      </c>
      <c r="C101" s="42">
        <v>71990</v>
      </c>
    </row>
    <row r="102" spans="1:3" ht="13.5" customHeight="1" thickBot="1">
      <c r="A102" s="148" t="s">
        <v>3771</v>
      </c>
      <c r="B102" s="147"/>
      <c r="C102" s="147"/>
    </row>
    <row r="103" spans="1:3" ht="12.75">
      <c r="A103" s="146" t="s">
        <v>2428</v>
      </c>
      <c r="B103" s="146" t="s">
        <v>3770</v>
      </c>
      <c r="C103" s="42">
        <v>16790</v>
      </c>
    </row>
    <row r="104" spans="1:3" ht="12.75">
      <c r="A104" s="145" t="s">
        <v>2425</v>
      </c>
      <c r="B104" s="145" t="s">
        <v>3769</v>
      </c>
      <c r="C104" s="42">
        <v>37490</v>
      </c>
    </row>
    <row r="105" spans="1:3" ht="12.75">
      <c r="A105" s="145" t="s">
        <v>2422</v>
      </c>
      <c r="B105" s="145" t="s">
        <v>3768</v>
      </c>
      <c r="C105" s="42">
        <v>40990</v>
      </c>
    </row>
    <row r="106" spans="1:3" ht="13.5" thickBot="1">
      <c r="A106" s="144" t="s">
        <v>3767</v>
      </c>
      <c r="B106" s="144" t="s">
        <v>3766</v>
      </c>
      <c r="C106" s="42">
        <v>45450</v>
      </c>
    </row>
    <row r="107" spans="1:3" ht="12.75" customHeight="1" thickBot="1">
      <c r="A107" s="143" t="s">
        <v>3765</v>
      </c>
      <c r="B107" s="142"/>
      <c r="C107" s="141"/>
    </row>
    <row r="108" spans="1:3" ht="13.5" customHeight="1">
      <c r="A108" s="88" t="s">
        <v>2517</v>
      </c>
      <c r="B108" s="117" t="s">
        <v>3764</v>
      </c>
      <c r="C108" s="42">
        <v>21490</v>
      </c>
    </row>
    <row r="109" spans="1:3" ht="12.75" customHeight="1">
      <c r="A109" s="59" t="s">
        <v>2514</v>
      </c>
      <c r="B109" s="117" t="s">
        <v>3763</v>
      </c>
      <c r="C109" s="42">
        <v>23490</v>
      </c>
    </row>
    <row r="110" spans="1:3" ht="12.75" customHeight="1">
      <c r="A110" s="59" t="s">
        <v>2497</v>
      </c>
      <c r="B110" s="140" t="s">
        <v>3762</v>
      </c>
      <c r="C110" s="42">
        <v>26990</v>
      </c>
    </row>
    <row r="111" spans="1:3" ht="13.5" customHeight="1">
      <c r="A111" s="59" t="s">
        <v>2502</v>
      </c>
      <c r="B111" s="140" t="s">
        <v>3761</v>
      </c>
      <c r="C111" s="42">
        <v>35590</v>
      </c>
    </row>
    <row r="112" spans="1:3" s="139" customFormat="1" ht="12.75" thickBot="1">
      <c r="A112" s="59" t="s">
        <v>2494</v>
      </c>
      <c r="B112" s="117" t="s">
        <v>3760</v>
      </c>
      <c r="C112" s="42">
        <v>45490</v>
      </c>
    </row>
    <row r="113" spans="1:3" ht="13.5" thickBot="1">
      <c r="A113" s="195" t="s">
        <v>3759</v>
      </c>
      <c r="B113" s="196"/>
      <c r="C113" s="200"/>
    </row>
    <row r="114" spans="1:3" ht="12.75">
      <c r="A114" s="127" t="s">
        <v>3758</v>
      </c>
      <c r="B114" s="137" t="s">
        <v>3757</v>
      </c>
      <c r="C114" s="42">
        <v>9990</v>
      </c>
    </row>
    <row r="115" spans="1:3" ht="12.75">
      <c r="A115" s="127" t="s">
        <v>3756</v>
      </c>
      <c r="B115" s="137" t="s">
        <v>3755</v>
      </c>
      <c r="C115" s="42">
        <v>11990</v>
      </c>
    </row>
    <row r="116" spans="1:3" ht="13.5" thickBot="1">
      <c r="A116" s="125" t="s">
        <v>3754</v>
      </c>
      <c r="B116" s="138" t="s">
        <v>3753</v>
      </c>
      <c r="C116" s="42">
        <v>13990</v>
      </c>
    </row>
    <row r="117" spans="1:3" ht="13.5" thickBot="1">
      <c r="A117" s="198" t="s">
        <v>3752</v>
      </c>
      <c r="B117" s="201"/>
      <c r="C117" s="200">
        <v>0</v>
      </c>
    </row>
    <row r="118" spans="1:3" ht="12.75">
      <c r="A118" s="127" t="s">
        <v>2220</v>
      </c>
      <c r="B118" s="126" t="s">
        <v>3751</v>
      </c>
      <c r="C118" s="42">
        <v>11490</v>
      </c>
    </row>
    <row r="119" spans="1:3" ht="12.75">
      <c r="A119" s="127" t="s">
        <v>2217</v>
      </c>
      <c r="B119" s="126" t="s">
        <v>3750</v>
      </c>
      <c r="C119" s="42">
        <v>13490</v>
      </c>
    </row>
    <row r="120" spans="1:3" ht="12.75">
      <c r="A120" s="127" t="s">
        <v>2214</v>
      </c>
      <c r="B120" s="126" t="s">
        <v>3749</v>
      </c>
      <c r="C120" s="42">
        <v>15990</v>
      </c>
    </row>
    <row r="121" spans="1:3" ht="12.75">
      <c r="A121" s="127" t="s">
        <v>2211</v>
      </c>
      <c r="B121" s="126" t="s">
        <v>3748</v>
      </c>
      <c r="C121" s="42">
        <v>19690</v>
      </c>
    </row>
    <row r="122" spans="1:3" ht="12.75">
      <c r="A122" s="127" t="s">
        <v>2208</v>
      </c>
      <c r="B122" s="126" t="s">
        <v>3747</v>
      </c>
      <c r="C122" s="42">
        <v>25990</v>
      </c>
    </row>
    <row r="123" spans="1:3" ht="12.75">
      <c r="A123" s="127" t="s">
        <v>2205</v>
      </c>
      <c r="B123" s="126" t="s">
        <v>3746</v>
      </c>
      <c r="C123" s="42">
        <v>36990</v>
      </c>
    </row>
    <row r="124" spans="1:3" ht="13.5" thickBot="1">
      <c r="A124" s="127" t="s">
        <v>2202</v>
      </c>
      <c r="B124" s="126" t="s">
        <v>3745</v>
      </c>
      <c r="C124" s="42">
        <v>43990</v>
      </c>
    </row>
    <row r="125" spans="1:3" ht="13.5" thickBot="1">
      <c r="A125" s="198" t="s">
        <v>3744</v>
      </c>
      <c r="B125" s="201"/>
      <c r="C125" s="200">
        <v>0</v>
      </c>
    </row>
    <row r="126" spans="1:3" ht="12.75">
      <c r="A126" s="127" t="s">
        <v>2168</v>
      </c>
      <c r="B126" s="137" t="s">
        <v>3743</v>
      </c>
      <c r="C126" s="42">
        <v>765</v>
      </c>
    </row>
    <row r="127" spans="1:3" ht="12.75">
      <c r="A127" s="127" t="s">
        <v>2177</v>
      </c>
      <c r="B127" s="137" t="s">
        <v>3742</v>
      </c>
      <c r="C127" s="42">
        <v>4375</v>
      </c>
    </row>
    <row r="128" spans="1:3" ht="12.75">
      <c r="A128" s="127" t="s">
        <v>2165</v>
      </c>
      <c r="B128" s="137" t="s">
        <v>3741</v>
      </c>
      <c r="C128" s="42">
        <v>3589</v>
      </c>
    </row>
    <row r="129" spans="1:3" ht="12.75">
      <c r="A129" s="127" t="s">
        <v>2159</v>
      </c>
      <c r="B129" s="137" t="s">
        <v>3740</v>
      </c>
      <c r="C129" s="42">
        <v>4345</v>
      </c>
    </row>
    <row r="130" spans="1:3" ht="12.75">
      <c r="A130" s="127" t="s">
        <v>2156</v>
      </c>
      <c r="B130" s="137" t="s">
        <v>3739</v>
      </c>
      <c r="C130" s="42">
        <v>7419</v>
      </c>
    </row>
    <row r="131" spans="1:3" ht="12.75">
      <c r="A131" s="127" t="s">
        <v>2171</v>
      </c>
      <c r="B131" s="137" t="s">
        <v>3738</v>
      </c>
      <c r="C131" s="42">
        <v>2335</v>
      </c>
    </row>
    <row r="132" spans="1:3" ht="12.75">
      <c r="A132" s="127" t="s">
        <v>2193</v>
      </c>
      <c r="B132" s="137" t="s">
        <v>3737</v>
      </c>
      <c r="C132" s="42">
        <v>5085</v>
      </c>
    </row>
    <row r="133" spans="1:3" ht="12.75">
      <c r="A133" s="127" t="s">
        <v>2188</v>
      </c>
      <c r="B133" s="137" t="s">
        <v>3736</v>
      </c>
      <c r="C133" s="42">
        <v>5085</v>
      </c>
    </row>
    <row r="134" spans="1:3" ht="12.75">
      <c r="A134" s="127" t="s">
        <v>2186</v>
      </c>
      <c r="B134" s="137" t="s">
        <v>3735</v>
      </c>
      <c r="C134" s="42">
        <v>5085</v>
      </c>
    </row>
    <row r="135" spans="1:3" ht="12.75">
      <c r="A135" s="127" t="s">
        <v>2162</v>
      </c>
      <c r="B135" s="137" t="s">
        <v>3734</v>
      </c>
      <c r="C135" s="42">
        <v>5819</v>
      </c>
    </row>
    <row r="136" spans="1:3" ht="12.75">
      <c r="A136" s="127" t="s">
        <v>2191</v>
      </c>
      <c r="B136" s="137" t="s">
        <v>3733</v>
      </c>
      <c r="C136" s="42">
        <v>2175</v>
      </c>
    </row>
    <row r="137" spans="1:3" ht="12.75">
      <c r="A137" s="127" t="s">
        <v>2180</v>
      </c>
      <c r="B137" s="137" t="s">
        <v>3732</v>
      </c>
      <c r="C137" s="42">
        <v>7189</v>
      </c>
    </row>
    <row r="138" spans="1:3" ht="12.75">
      <c r="A138" s="127" t="s">
        <v>2183</v>
      </c>
      <c r="B138" s="137" t="s">
        <v>3731</v>
      </c>
      <c r="C138" s="42">
        <v>3485</v>
      </c>
    </row>
    <row r="139" spans="1:3" ht="13.5" thickBot="1">
      <c r="A139" s="127" t="s">
        <v>2174</v>
      </c>
      <c r="B139" s="126" t="s">
        <v>3730</v>
      </c>
      <c r="C139" s="42">
        <v>1089</v>
      </c>
    </row>
    <row r="140" spans="1:3" ht="13.5" thickBot="1">
      <c r="A140" s="198" t="s">
        <v>3729</v>
      </c>
      <c r="B140" s="201"/>
      <c r="C140" s="200">
        <v>0</v>
      </c>
    </row>
    <row r="141" spans="1:3" ht="12.75">
      <c r="A141" s="127" t="s">
        <v>2152</v>
      </c>
      <c r="B141" s="126" t="s">
        <v>3728</v>
      </c>
      <c r="C141" s="42">
        <v>10390</v>
      </c>
    </row>
    <row r="142" spans="1:3" ht="12.75">
      <c r="A142" s="127" t="s">
        <v>2149</v>
      </c>
      <c r="B142" s="126" t="s">
        <v>3727</v>
      </c>
      <c r="C142" s="42">
        <v>12490</v>
      </c>
    </row>
    <row r="143" spans="1:3" ht="13.5" thickBot="1">
      <c r="A143" s="127" t="s">
        <v>2146</v>
      </c>
      <c r="B143" s="126" t="s">
        <v>3726</v>
      </c>
      <c r="C143" s="42">
        <v>15290</v>
      </c>
    </row>
    <row r="144" spans="1:3" ht="13.5" thickBot="1">
      <c r="A144" s="203" t="s">
        <v>3725</v>
      </c>
      <c r="B144" s="199"/>
      <c r="C144" s="204">
        <v>0</v>
      </c>
    </row>
    <row r="145" spans="1:4" ht="12.75">
      <c r="A145" s="136" t="s">
        <v>2142</v>
      </c>
      <c r="B145" s="135" t="s">
        <v>3724</v>
      </c>
      <c r="C145" s="42">
        <v>16490</v>
      </c>
      <c r="D145" s="61" t="s">
        <v>3526</v>
      </c>
    </row>
    <row r="146" spans="1:4" ht="12.75">
      <c r="A146" s="134" t="s">
        <v>2139</v>
      </c>
      <c r="B146" s="96" t="s">
        <v>3723</v>
      </c>
      <c r="C146" s="42">
        <v>22490</v>
      </c>
      <c r="D146" s="61" t="s">
        <v>3526</v>
      </c>
    </row>
    <row r="147" spans="1:4" ht="12.75">
      <c r="A147" s="134" t="s">
        <v>2136</v>
      </c>
      <c r="B147" s="96" t="s">
        <v>3722</v>
      </c>
      <c r="C147" s="42">
        <v>25590</v>
      </c>
      <c r="D147" s="61" t="s">
        <v>3526</v>
      </c>
    </row>
    <row r="148" spans="1:4" ht="13.5" thickBot="1">
      <c r="A148" s="133" t="s">
        <v>2133</v>
      </c>
      <c r="B148" s="132" t="s">
        <v>3721</v>
      </c>
      <c r="C148" s="42">
        <v>38490</v>
      </c>
      <c r="D148" s="61" t="s">
        <v>3526</v>
      </c>
    </row>
    <row r="149" spans="1:3" ht="13.5" thickBot="1">
      <c r="A149" s="203" t="s">
        <v>3720</v>
      </c>
      <c r="B149" s="199"/>
      <c r="C149" s="204">
        <v>0</v>
      </c>
    </row>
    <row r="150" spans="1:4" ht="12.75">
      <c r="A150" s="129" t="s">
        <v>2128</v>
      </c>
      <c r="B150" s="131" t="s">
        <v>3719</v>
      </c>
      <c r="C150" s="42">
        <v>12990</v>
      </c>
      <c r="D150" s="61" t="s">
        <v>3526</v>
      </c>
    </row>
    <row r="151" spans="1:4" ht="13.5" thickBot="1">
      <c r="A151" s="125" t="s">
        <v>2125</v>
      </c>
      <c r="B151" s="130" t="s">
        <v>3718</v>
      </c>
      <c r="C151" s="42">
        <v>18990</v>
      </c>
      <c r="D151" s="61" t="s">
        <v>3526</v>
      </c>
    </row>
    <row r="152" spans="1:3" ht="13.5" thickBot="1">
      <c r="A152" s="203" t="s">
        <v>3717</v>
      </c>
      <c r="B152" s="199"/>
      <c r="C152" s="204">
        <v>0</v>
      </c>
    </row>
    <row r="153" spans="1:4" ht="12.75">
      <c r="A153" s="129" t="s">
        <v>2116</v>
      </c>
      <c r="B153" s="128" t="s">
        <v>3716</v>
      </c>
      <c r="C153" s="42">
        <v>1299</v>
      </c>
      <c r="D153" s="61" t="s">
        <v>3526</v>
      </c>
    </row>
    <row r="154" spans="1:4" ht="12.75">
      <c r="A154" s="127" t="s">
        <v>2113</v>
      </c>
      <c r="B154" s="126" t="s">
        <v>3715</v>
      </c>
      <c r="C154" s="42">
        <v>3490</v>
      </c>
      <c r="D154" s="61" t="s">
        <v>3526</v>
      </c>
    </row>
    <row r="155" spans="1:4" ht="12.75">
      <c r="A155" s="127" t="s">
        <v>2110</v>
      </c>
      <c r="B155" s="126" t="s">
        <v>3714</v>
      </c>
      <c r="C155" s="42">
        <v>1490</v>
      </c>
      <c r="D155" s="61" t="s">
        <v>3526</v>
      </c>
    </row>
    <row r="156" spans="1:4" ht="12.75">
      <c r="A156" s="127" t="s">
        <v>2118</v>
      </c>
      <c r="B156" s="126" t="s">
        <v>3713</v>
      </c>
      <c r="C156" s="42">
        <v>3990</v>
      </c>
      <c r="D156" s="61" t="s">
        <v>3526</v>
      </c>
    </row>
    <row r="157" spans="1:4" ht="12.75">
      <c r="A157" s="127" t="s">
        <v>2107</v>
      </c>
      <c r="B157" s="126" t="s">
        <v>3712</v>
      </c>
      <c r="C157" s="42">
        <v>3990</v>
      </c>
      <c r="D157" s="61" t="s">
        <v>3526</v>
      </c>
    </row>
    <row r="158" spans="1:4" ht="13.5" thickBot="1">
      <c r="A158" s="125" t="s">
        <v>2121</v>
      </c>
      <c r="B158" s="124" t="s">
        <v>3711</v>
      </c>
      <c r="C158" s="42">
        <v>999</v>
      </c>
      <c r="D158" s="61" t="s">
        <v>3526</v>
      </c>
    </row>
    <row r="159" spans="1:3" ht="13.5" thickBot="1">
      <c r="A159" s="195" t="s">
        <v>3710</v>
      </c>
      <c r="B159" s="196"/>
      <c r="C159" s="197" t="s">
        <v>3472</v>
      </c>
    </row>
    <row r="160" spans="1:3" ht="13.5" thickBot="1">
      <c r="A160" s="198" t="s">
        <v>3709</v>
      </c>
      <c r="B160" s="201"/>
      <c r="C160" s="200" t="s">
        <v>3472</v>
      </c>
    </row>
    <row r="161" spans="1:3" ht="12.75">
      <c r="A161" s="106" t="s">
        <v>3353</v>
      </c>
      <c r="B161" s="103" t="s">
        <v>3708</v>
      </c>
      <c r="C161" s="42">
        <v>20990</v>
      </c>
    </row>
    <row r="162" spans="1:3" ht="12.75">
      <c r="A162" s="104" t="s">
        <v>3351</v>
      </c>
      <c r="B162" s="103" t="s">
        <v>3707</v>
      </c>
      <c r="C162" s="42">
        <v>26990</v>
      </c>
    </row>
    <row r="163" spans="1:3" ht="12.75">
      <c r="A163" s="104" t="s">
        <v>3349</v>
      </c>
      <c r="B163" s="103" t="s">
        <v>3706</v>
      </c>
      <c r="C163" s="42">
        <v>30990</v>
      </c>
    </row>
    <row r="164" spans="1:3" ht="12.75">
      <c r="A164" s="104" t="s">
        <v>3357</v>
      </c>
      <c r="B164" s="103" t="s">
        <v>3705</v>
      </c>
      <c r="C164" s="42">
        <v>34990</v>
      </c>
    </row>
    <row r="165" spans="1:3" ht="12.75">
      <c r="A165" s="104" t="s">
        <v>3359</v>
      </c>
      <c r="B165" s="103" t="s">
        <v>3704</v>
      </c>
      <c r="C165" s="42">
        <v>35990</v>
      </c>
    </row>
    <row r="166" spans="1:3" ht="12.75">
      <c r="A166" s="104" t="s">
        <v>3342</v>
      </c>
      <c r="B166" s="117" t="s">
        <v>3703</v>
      </c>
      <c r="C166" s="42">
        <v>38990</v>
      </c>
    </row>
    <row r="167" spans="1:3" ht="12.75">
      <c r="A167" s="104" t="s">
        <v>3337</v>
      </c>
      <c r="B167" s="117" t="s">
        <v>3702</v>
      </c>
      <c r="C167" s="42">
        <v>41990</v>
      </c>
    </row>
    <row r="168" spans="1:3" ht="12.75">
      <c r="A168" s="104" t="s">
        <v>3287</v>
      </c>
      <c r="B168" s="103" t="s">
        <v>3701</v>
      </c>
      <c r="C168" s="42">
        <v>3490</v>
      </c>
    </row>
    <row r="169" spans="1:3" ht="12.75">
      <c r="A169" s="104" t="s">
        <v>3340</v>
      </c>
      <c r="B169" s="103" t="s">
        <v>3700</v>
      </c>
      <c r="C169" s="42">
        <v>45990</v>
      </c>
    </row>
    <row r="170" spans="1:3" ht="12.75">
      <c r="A170" s="104" t="s">
        <v>3322</v>
      </c>
      <c r="B170" s="117" t="s">
        <v>3699</v>
      </c>
      <c r="C170" s="42">
        <v>48990</v>
      </c>
    </row>
    <row r="171" spans="1:4" ht="12.75">
      <c r="A171" s="104" t="s">
        <v>3698</v>
      </c>
      <c r="B171" s="117" t="s">
        <v>3697</v>
      </c>
      <c r="C171" s="42">
        <v>48990</v>
      </c>
      <c r="D171" s="61" t="s">
        <v>3526</v>
      </c>
    </row>
    <row r="172" spans="1:3" ht="12.75">
      <c r="A172" s="104" t="s">
        <v>3334</v>
      </c>
      <c r="B172" s="103" t="s">
        <v>3696</v>
      </c>
      <c r="C172" s="42">
        <v>49990</v>
      </c>
    </row>
    <row r="173" spans="1:3" ht="12.75">
      <c r="A173" s="104" t="s">
        <v>3329</v>
      </c>
      <c r="B173" s="117" t="s">
        <v>3695</v>
      </c>
      <c r="C173" s="42">
        <v>60890</v>
      </c>
    </row>
    <row r="174" spans="1:3" ht="12.75">
      <c r="A174" s="104" t="s">
        <v>3285</v>
      </c>
      <c r="B174" s="103" t="s">
        <v>3694</v>
      </c>
      <c r="C174" s="42">
        <v>3490</v>
      </c>
    </row>
    <row r="175" spans="1:3" ht="12.75">
      <c r="A175" s="104" t="s">
        <v>3693</v>
      </c>
      <c r="B175" s="103" t="s">
        <v>3692</v>
      </c>
      <c r="C175" s="42">
        <v>3399</v>
      </c>
    </row>
    <row r="176" spans="1:3" ht="12.75">
      <c r="A176" s="104" t="s">
        <v>3283</v>
      </c>
      <c r="B176" s="103" t="s">
        <v>3691</v>
      </c>
      <c r="C176" s="42">
        <v>3399</v>
      </c>
    </row>
    <row r="177" spans="1:3" ht="12.75">
      <c r="A177" s="104" t="s">
        <v>3690</v>
      </c>
      <c r="B177" s="103" t="s">
        <v>3689</v>
      </c>
      <c r="C177" s="42">
        <v>3399</v>
      </c>
    </row>
    <row r="178" spans="1:3" ht="12.75">
      <c r="A178" s="104" t="s">
        <v>3281</v>
      </c>
      <c r="B178" s="103" t="s">
        <v>3688</v>
      </c>
      <c r="C178" s="42">
        <v>3399</v>
      </c>
    </row>
    <row r="179" spans="1:4" ht="12.75">
      <c r="A179" s="123" t="s">
        <v>3324</v>
      </c>
      <c r="B179" s="117" t="s">
        <v>3687</v>
      </c>
      <c r="C179" s="42">
        <v>63990</v>
      </c>
      <c r="D179" s="61" t="s">
        <v>3526</v>
      </c>
    </row>
    <row r="180" spans="1:4" ht="12.75">
      <c r="A180" s="122" t="s">
        <v>3297</v>
      </c>
      <c r="B180" s="117" t="s">
        <v>3686</v>
      </c>
      <c r="C180" s="42">
        <v>63990</v>
      </c>
      <c r="D180" s="61" t="s">
        <v>3526</v>
      </c>
    </row>
    <row r="181" spans="1:3" ht="12.75">
      <c r="A181" s="121" t="s">
        <v>3290</v>
      </c>
      <c r="B181" s="117" t="s">
        <v>3685</v>
      </c>
      <c r="C181" s="42">
        <v>77690</v>
      </c>
    </row>
    <row r="182" spans="1:3" ht="12.75">
      <c r="A182" s="121" t="s">
        <v>3278</v>
      </c>
      <c r="B182" s="103" t="s">
        <v>3684</v>
      </c>
      <c r="C182" s="42">
        <v>3490</v>
      </c>
    </row>
    <row r="183" spans="1:4" ht="13.5" thickBot="1">
      <c r="A183" s="121" t="s">
        <v>3294</v>
      </c>
      <c r="B183" s="120" t="s">
        <v>3683</v>
      </c>
      <c r="C183" s="42">
        <v>79990</v>
      </c>
      <c r="D183" s="61" t="s">
        <v>3526</v>
      </c>
    </row>
    <row r="184" spans="1:3" ht="13.5" thickBot="1">
      <c r="A184" s="198" t="s">
        <v>3682</v>
      </c>
      <c r="B184" s="201"/>
      <c r="C184" s="200" t="s">
        <v>3472</v>
      </c>
    </row>
    <row r="185" spans="1:3" ht="12.75">
      <c r="A185" s="119" t="s">
        <v>3362</v>
      </c>
      <c r="B185" s="93" t="s">
        <v>3681</v>
      </c>
      <c r="C185" s="42">
        <v>76990</v>
      </c>
    </row>
    <row r="186" spans="1:3" ht="13.5" thickBot="1">
      <c r="A186" s="118" t="s">
        <v>2356</v>
      </c>
      <c r="B186" s="93" t="s">
        <v>3680</v>
      </c>
      <c r="C186" s="42">
        <v>89990</v>
      </c>
    </row>
    <row r="187" spans="1:3" ht="13.5" thickBot="1">
      <c r="A187" s="198" t="s">
        <v>3679</v>
      </c>
      <c r="B187" s="201"/>
      <c r="C187" s="200" t="s">
        <v>3472</v>
      </c>
    </row>
    <row r="188" spans="1:3" ht="12.75">
      <c r="A188" s="95" t="s">
        <v>3219</v>
      </c>
      <c r="B188" s="105" t="s">
        <v>3678</v>
      </c>
      <c r="C188" s="42">
        <v>7290</v>
      </c>
    </row>
    <row r="189" spans="1:3" ht="12.75">
      <c r="A189" s="46" t="s">
        <v>3222</v>
      </c>
      <c r="B189" s="117" t="s">
        <v>3677</v>
      </c>
      <c r="C189" s="42">
        <v>8350</v>
      </c>
    </row>
    <row r="190" spans="1:3" ht="12.75">
      <c r="A190" s="46" t="s">
        <v>3224</v>
      </c>
      <c r="B190" s="117" t="s">
        <v>3676</v>
      </c>
      <c r="C190" s="42">
        <v>10390</v>
      </c>
    </row>
    <row r="191" spans="1:3" ht="13.5" thickBot="1">
      <c r="A191" s="116" t="s">
        <v>3195</v>
      </c>
      <c r="B191" s="101" t="s">
        <v>3675</v>
      </c>
      <c r="C191" s="42">
        <v>2075</v>
      </c>
    </row>
    <row r="192" spans="1:3" ht="13.5" thickBot="1">
      <c r="A192" s="198" t="s">
        <v>3674</v>
      </c>
      <c r="B192" s="201"/>
      <c r="C192" s="200">
        <v>0</v>
      </c>
    </row>
    <row r="193" spans="1:3" ht="12.75">
      <c r="A193" s="115" t="s">
        <v>3673</v>
      </c>
      <c r="B193" s="114" t="s">
        <v>3672</v>
      </c>
      <c r="C193" s="42">
        <v>27990</v>
      </c>
    </row>
    <row r="194" spans="1:3" ht="12.75">
      <c r="A194" s="44" t="s">
        <v>3671</v>
      </c>
      <c r="B194" s="52" t="s">
        <v>3670</v>
      </c>
      <c r="C194" s="42">
        <v>27990</v>
      </c>
    </row>
    <row r="195" spans="1:3" ht="12.75">
      <c r="A195" s="44" t="s">
        <v>3669</v>
      </c>
      <c r="B195" s="52" t="s">
        <v>3668</v>
      </c>
      <c r="C195" s="42">
        <v>29990</v>
      </c>
    </row>
    <row r="196" spans="1:3" ht="12.75">
      <c r="A196" s="44" t="s">
        <v>3667</v>
      </c>
      <c r="B196" s="52" t="s">
        <v>3666</v>
      </c>
      <c r="C196" s="42">
        <v>32990</v>
      </c>
    </row>
    <row r="197" spans="1:3" ht="13.5" thickBot="1">
      <c r="A197" s="41" t="s">
        <v>3665</v>
      </c>
      <c r="B197" s="50" t="s">
        <v>3664</v>
      </c>
      <c r="C197" s="42">
        <v>34990</v>
      </c>
    </row>
    <row r="198" spans="1:3" ht="13.5" thickBot="1">
      <c r="A198" s="198" t="s">
        <v>3663</v>
      </c>
      <c r="B198" s="201"/>
      <c r="C198" s="200">
        <v>0</v>
      </c>
    </row>
    <row r="199" spans="1:3" ht="13.5" thickBot="1">
      <c r="A199" s="113" t="s">
        <v>3662</v>
      </c>
      <c r="B199" s="112" t="s">
        <v>3661</v>
      </c>
      <c r="C199" s="42">
        <v>13490</v>
      </c>
    </row>
    <row r="200" spans="1:3" ht="13.5" thickBot="1">
      <c r="A200" s="203" t="s">
        <v>3660</v>
      </c>
      <c r="B200" s="201"/>
      <c r="C200" s="204">
        <v>0</v>
      </c>
    </row>
    <row r="201" spans="1:3" ht="12.75">
      <c r="A201" s="95" t="s">
        <v>3072</v>
      </c>
      <c r="B201" s="109" t="s">
        <v>3659</v>
      </c>
      <c r="C201" s="42">
        <v>37690</v>
      </c>
    </row>
    <row r="202" spans="1:3" ht="12.75">
      <c r="A202" s="46" t="s">
        <v>3064</v>
      </c>
      <c r="B202" s="109" t="s">
        <v>3658</v>
      </c>
      <c r="C202" s="42">
        <v>38990</v>
      </c>
    </row>
    <row r="203" spans="1:3" ht="12.75">
      <c r="A203" s="46" t="s">
        <v>3069</v>
      </c>
      <c r="B203" s="109" t="s">
        <v>3657</v>
      </c>
      <c r="C203" s="42">
        <v>39990</v>
      </c>
    </row>
    <row r="204" spans="1:3" ht="12.75">
      <c r="A204" s="46" t="s">
        <v>3055</v>
      </c>
      <c r="B204" s="110" t="s">
        <v>3656</v>
      </c>
      <c r="C204" s="42">
        <v>44990</v>
      </c>
    </row>
    <row r="205" spans="1:3" ht="12.75">
      <c r="A205" s="46" t="s">
        <v>3058</v>
      </c>
      <c r="B205" s="109" t="s">
        <v>3655</v>
      </c>
      <c r="C205" s="42">
        <v>48490</v>
      </c>
    </row>
    <row r="206" spans="1:3" ht="13.5" thickBot="1">
      <c r="A206" s="108" t="s">
        <v>3047</v>
      </c>
      <c r="B206" s="107" t="s">
        <v>3654</v>
      </c>
      <c r="C206" s="42">
        <v>71990</v>
      </c>
    </row>
    <row r="207" spans="1:3" ht="13.5" thickBot="1">
      <c r="A207" s="202" t="s">
        <v>3653</v>
      </c>
      <c r="B207" s="199"/>
      <c r="C207" s="197">
        <v>0</v>
      </c>
    </row>
    <row r="208" spans="1:3" ht="12.75">
      <c r="A208" s="106" t="s">
        <v>3019</v>
      </c>
      <c r="B208" s="105" t="s">
        <v>3652</v>
      </c>
      <c r="C208" s="42">
        <v>1700</v>
      </c>
    </row>
    <row r="209" spans="1:3" ht="12.75">
      <c r="A209" s="104" t="s">
        <v>3025</v>
      </c>
      <c r="B209" s="103" t="s">
        <v>3651</v>
      </c>
      <c r="C209" s="42">
        <v>1850</v>
      </c>
    </row>
    <row r="210" spans="1:3" ht="12.75">
      <c r="A210" s="104" t="s">
        <v>2996</v>
      </c>
      <c r="B210" s="103" t="s">
        <v>3650</v>
      </c>
      <c r="C210" s="42">
        <v>1850</v>
      </c>
    </row>
    <row r="211" spans="1:3" ht="12.75">
      <c r="A211" s="104" t="s">
        <v>3023</v>
      </c>
      <c r="B211" s="103" t="s">
        <v>3649</v>
      </c>
      <c r="C211" s="42">
        <v>1950</v>
      </c>
    </row>
    <row r="212" spans="1:3" ht="12.75">
      <c r="A212" s="104" t="s">
        <v>2993</v>
      </c>
      <c r="B212" s="103" t="s">
        <v>3648</v>
      </c>
      <c r="C212" s="42">
        <v>1950</v>
      </c>
    </row>
    <row r="213" spans="1:3" ht="12.75">
      <c r="A213" s="104" t="s">
        <v>3021</v>
      </c>
      <c r="B213" s="103" t="s">
        <v>3647</v>
      </c>
      <c r="C213" s="42">
        <v>2050</v>
      </c>
    </row>
    <row r="214" spans="1:3" ht="12.75">
      <c r="A214" s="104" t="s">
        <v>3005</v>
      </c>
      <c r="B214" s="103" t="s">
        <v>3646</v>
      </c>
      <c r="C214" s="42">
        <v>2050</v>
      </c>
    </row>
    <row r="215" spans="1:3" ht="12.75">
      <c r="A215" s="104" t="s">
        <v>3030</v>
      </c>
      <c r="B215" s="103" t="s">
        <v>3645</v>
      </c>
      <c r="C215" s="42">
        <v>3590</v>
      </c>
    </row>
    <row r="216" spans="1:3" ht="12.75">
      <c r="A216" s="104" t="s">
        <v>3002</v>
      </c>
      <c r="B216" s="103" t="s">
        <v>3644</v>
      </c>
      <c r="C216" s="42">
        <v>5190</v>
      </c>
    </row>
    <row r="217" spans="1:3" ht="12.75">
      <c r="A217" s="104" t="s">
        <v>3028</v>
      </c>
      <c r="B217" s="103" t="s">
        <v>3643</v>
      </c>
      <c r="C217" s="42">
        <v>3590</v>
      </c>
    </row>
    <row r="218" spans="1:3" ht="12.75">
      <c r="A218" s="104" t="s">
        <v>2999</v>
      </c>
      <c r="B218" s="103" t="s">
        <v>3642</v>
      </c>
      <c r="C218" s="42">
        <v>5850</v>
      </c>
    </row>
    <row r="219" spans="1:3" ht="12.75">
      <c r="A219" s="104" t="s">
        <v>3641</v>
      </c>
      <c r="B219" s="103" t="s">
        <v>3640</v>
      </c>
      <c r="C219" s="42">
        <v>10145</v>
      </c>
    </row>
    <row r="220" spans="1:3" ht="12.75">
      <c r="A220" s="104" t="s">
        <v>3013</v>
      </c>
      <c r="B220" s="103" t="s">
        <v>3639</v>
      </c>
      <c r="C220" s="42">
        <v>33990</v>
      </c>
    </row>
    <row r="221" spans="1:3" ht="12.75">
      <c r="A221" s="104" t="s">
        <v>3010</v>
      </c>
      <c r="B221" s="103" t="s">
        <v>3638</v>
      </c>
      <c r="C221" s="42">
        <v>11290</v>
      </c>
    </row>
    <row r="222" spans="1:3" ht="13.5" thickBot="1">
      <c r="A222" s="102" t="s">
        <v>2986</v>
      </c>
      <c r="B222" s="101" t="s">
        <v>3637</v>
      </c>
      <c r="C222" s="42">
        <v>6350</v>
      </c>
    </row>
    <row r="223" spans="1:3" ht="13.5" thickBot="1">
      <c r="A223" s="198" t="s">
        <v>3636</v>
      </c>
      <c r="B223" s="201"/>
      <c r="C223" s="200">
        <v>0</v>
      </c>
    </row>
    <row r="224" spans="1:3" ht="12.75">
      <c r="A224" s="100" t="s">
        <v>2970</v>
      </c>
      <c r="B224" s="99" t="s">
        <v>3635</v>
      </c>
      <c r="C224" s="42">
        <v>155990</v>
      </c>
    </row>
    <row r="225" spans="1:3" ht="12.75">
      <c r="A225" s="98" t="s">
        <v>2973</v>
      </c>
      <c r="B225" s="96" t="s">
        <v>3634</v>
      </c>
      <c r="C225" s="42">
        <v>133990</v>
      </c>
    </row>
    <row r="226" spans="1:3" ht="12.75">
      <c r="A226" s="98" t="s">
        <v>2976</v>
      </c>
      <c r="B226" s="96" t="s">
        <v>3633</v>
      </c>
      <c r="C226" s="42">
        <v>109990</v>
      </c>
    </row>
    <row r="227" spans="1:3" ht="12.75">
      <c r="A227" s="98" t="s">
        <v>2979</v>
      </c>
      <c r="B227" s="96" t="s">
        <v>3632</v>
      </c>
      <c r="C227" s="42">
        <v>66990</v>
      </c>
    </row>
    <row r="228" spans="1:3" ht="13.5" thickBot="1">
      <c r="A228" s="97" t="s">
        <v>2982</v>
      </c>
      <c r="B228" s="96" t="s">
        <v>3631</v>
      </c>
      <c r="C228" s="42">
        <v>56990</v>
      </c>
    </row>
    <row r="229" spans="1:3" ht="13.5" thickBot="1">
      <c r="A229" s="202" t="s">
        <v>3630</v>
      </c>
      <c r="B229" s="205"/>
      <c r="C229" s="206">
        <v>0</v>
      </c>
    </row>
    <row r="230" spans="1:3" ht="12.75">
      <c r="A230" s="95" t="s">
        <v>2941</v>
      </c>
      <c r="B230" s="94" t="s">
        <v>3629</v>
      </c>
      <c r="C230" s="42">
        <v>228990</v>
      </c>
    </row>
    <row r="231" spans="1:3" ht="12.75">
      <c r="A231" s="46" t="s">
        <v>2944</v>
      </c>
      <c r="B231" s="45" t="s">
        <v>3628</v>
      </c>
      <c r="C231" s="42">
        <v>273990</v>
      </c>
    </row>
    <row r="232" spans="1:3" ht="12.75">
      <c r="A232" s="46" t="s">
        <v>3627</v>
      </c>
      <c r="B232" s="45" t="s">
        <v>3626</v>
      </c>
      <c r="C232" s="42">
        <v>306990</v>
      </c>
    </row>
    <row r="233" spans="1:4" ht="12.75">
      <c r="A233" s="46" t="s">
        <v>2938</v>
      </c>
      <c r="B233" s="45" t="s">
        <v>3626</v>
      </c>
      <c r="C233" s="42">
        <v>306990</v>
      </c>
      <c r="D233" s="61" t="s">
        <v>3526</v>
      </c>
    </row>
    <row r="234" spans="1:4" ht="12.75">
      <c r="A234" s="46" t="s">
        <v>2927</v>
      </c>
      <c r="B234" s="45" t="s">
        <v>3625</v>
      </c>
      <c r="C234" s="42">
        <v>513500</v>
      </c>
      <c r="D234" s="61" t="s">
        <v>3526</v>
      </c>
    </row>
    <row r="235" spans="1:3" ht="12.75">
      <c r="A235" s="46" t="s">
        <v>2932</v>
      </c>
      <c r="B235" s="45" t="s">
        <v>3624</v>
      </c>
      <c r="C235" s="42">
        <v>595000</v>
      </c>
    </row>
    <row r="236" spans="1:4" ht="12.75">
      <c r="A236" s="46" t="s">
        <v>2924</v>
      </c>
      <c r="B236" s="45" t="s">
        <v>3623</v>
      </c>
      <c r="C236" s="42">
        <v>617990</v>
      </c>
      <c r="D236" s="61" t="s">
        <v>3526</v>
      </c>
    </row>
    <row r="237" spans="1:3" ht="12.75">
      <c r="A237" s="46" t="s">
        <v>2916</v>
      </c>
      <c r="B237" s="45" t="s">
        <v>3622</v>
      </c>
      <c r="C237" s="42">
        <v>659000</v>
      </c>
    </row>
    <row r="238" spans="1:4" ht="12.75">
      <c r="A238" s="46" t="s">
        <v>2913</v>
      </c>
      <c r="B238" s="45" t="s">
        <v>3622</v>
      </c>
      <c r="C238" s="42">
        <v>699990</v>
      </c>
      <c r="D238" s="61" t="s">
        <v>3526</v>
      </c>
    </row>
    <row r="239" spans="1:4" ht="12.75">
      <c r="A239" s="46" t="s">
        <v>2907</v>
      </c>
      <c r="B239" s="93" t="s">
        <v>3621</v>
      </c>
      <c r="C239" s="42">
        <v>999990</v>
      </c>
      <c r="D239" s="61" t="s">
        <v>3526</v>
      </c>
    </row>
    <row r="240" spans="1:4" ht="12.75">
      <c r="A240" s="44" t="s">
        <v>2921</v>
      </c>
      <c r="B240" s="92" t="s">
        <v>3620</v>
      </c>
      <c r="C240" s="42">
        <v>1099900</v>
      </c>
      <c r="D240" s="61" t="s">
        <v>3526</v>
      </c>
    </row>
    <row r="241" spans="1:4" ht="12.75">
      <c r="A241" s="44" t="s">
        <v>2950</v>
      </c>
      <c r="B241" s="92" t="s">
        <v>3619</v>
      </c>
      <c r="C241" s="42">
        <v>1859900</v>
      </c>
      <c r="D241" s="61" t="s">
        <v>3526</v>
      </c>
    </row>
    <row r="242" spans="1:4" ht="13.5" thickBot="1">
      <c r="A242" s="41" t="s">
        <v>2947</v>
      </c>
      <c r="B242" s="91" t="s">
        <v>3618</v>
      </c>
      <c r="C242" s="42">
        <v>2559900</v>
      </c>
      <c r="D242" s="61" t="s">
        <v>3526</v>
      </c>
    </row>
    <row r="243" spans="1:3" ht="13.5" thickBot="1">
      <c r="A243" s="202" t="s">
        <v>3617</v>
      </c>
      <c r="B243" s="205"/>
      <c r="C243" s="206">
        <v>0</v>
      </c>
    </row>
    <row r="244" spans="1:4" ht="12.75">
      <c r="A244" s="89" t="s">
        <v>2894</v>
      </c>
      <c r="B244" s="88" t="s">
        <v>3616</v>
      </c>
      <c r="C244" s="42">
        <v>199990</v>
      </c>
      <c r="D244" s="61" t="s">
        <v>3526</v>
      </c>
    </row>
    <row r="245" spans="1:3" ht="12.75">
      <c r="A245" s="87" t="s">
        <v>2884</v>
      </c>
      <c r="B245" s="86" t="s">
        <v>3614</v>
      </c>
      <c r="C245" s="42">
        <v>207990</v>
      </c>
    </row>
    <row r="246" spans="1:4" ht="12.75">
      <c r="A246" s="87" t="s">
        <v>3615</v>
      </c>
      <c r="B246" s="86" t="s">
        <v>3614</v>
      </c>
      <c r="C246" s="42">
        <v>210990</v>
      </c>
      <c r="D246" s="61" t="s">
        <v>3526</v>
      </c>
    </row>
    <row r="247" spans="1:3" ht="12.75">
      <c r="A247" s="87" t="s">
        <v>2899</v>
      </c>
      <c r="B247" s="86" t="s">
        <v>3613</v>
      </c>
      <c r="C247" s="42">
        <v>199990</v>
      </c>
    </row>
    <row r="248" spans="1:4" ht="12.75">
      <c r="A248" s="87" t="s">
        <v>2897</v>
      </c>
      <c r="B248" s="59" t="s">
        <v>3612</v>
      </c>
      <c r="C248" s="42">
        <v>259990</v>
      </c>
      <c r="D248" s="61" t="s">
        <v>3526</v>
      </c>
    </row>
    <row r="249" spans="1:4" ht="12.75">
      <c r="A249" s="87" t="s">
        <v>2892</v>
      </c>
      <c r="B249" s="59" t="s">
        <v>3611</v>
      </c>
      <c r="C249" s="42">
        <v>359990</v>
      </c>
      <c r="D249" s="61" t="s">
        <v>3526</v>
      </c>
    </row>
    <row r="250" spans="1:3" ht="12.75">
      <c r="A250" s="87" t="s">
        <v>2881</v>
      </c>
      <c r="B250" s="86" t="s">
        <v>3610</v>
      </c>
      <c r="C250" s="42">
        <v>369990</v>
      </c>
    </row>
    <row r="251" spans="1:3" ht="12.75">
      <c r="A251" s="85" t="s">
        <v>2876</v>
      </c>
      <c r="B251" s="59" t="s">
        <v>3609</v>
      </c>
      <c r="C251" s="42">
        <v>439990</v>
      </c>
    </row>
    <row r="252" spans="1:3" ht="13.5" thickBot="1">
      <c r="A252" s="84" t="s">
        <v>3608</v>
      </c>
      <c r="B252" s="83" t="s">
        <v>3607</v>
      </c>
      <c r="C252" s="42">
        <v>479990</v>
      </c>
    </row>
    <row r="253" spans="1:3" ht="13.5" thickBot="1">
      <c r="A253" s="195" t="s">
        <v>3606</v>
      </c>
      <c r="B253" s="196"/>
      <c r="C253" s="197">
        <v>0</v>
      </c>
    </row>
    <row r="254" spans="1:4" ht="12.75">
      <c r="A254" s="71" t="s">
        <v>2813</v>
      </c>
      <c r="B254" s="68" t="s">
        <v>3605</v>
      </c>
      <c r="C254" s="42">
        <v>51990</v>
      </c>
      <c r="D254" s="61" t="s">
        <v>3526</v>
      </c>
    </row>
    <row r="255" spans="1:4" ht="12.75">
      <c r="A255" s="71" t="s">
        <v>2843</v>
      </c>
      <c r="B255" s="68" t="s">
        <v>3604</v>
      </c>
      <c r="C255" s="42">
        <v>210590</v>
      </c>
      <c r="D255" s="61" t="s">
        <v>3526</v>
      </c>
    </row>
    <row r="256" spans="1:4" ht="12.75">
      <c r="A256" s="71" t="s">
        <v>3603</v>
      </c>
      <c r="B256" s="68" t="s">
        <v>3602</v>
      </c>
      <c r="C256" s="42">
        <v>277950</v>
      </c>
      <c r="D256" s="61" t="s">
        <v>3526</v>
      </c>
    </row>
    <row r="257" spans="1:4" ht="12.75">
      <c r="A257" s="71" t="s">
        <v>2840</v>
      </c>
      <c r="B257" s="68" t="s">
        <v>3601</v>
      </c>
      <c r="C257" s="42">
        <v>235000</v>
      </c>
      <c r="D257" s="61" t="s">
        <v>3526</v>
      </c>
    </row>
    <row r="258" spans="1:4" ht="12.75">
      <c r="A258" s="71" t="s">
        <v>2837</v>
      </c>
      <c r="B258" s="68" t="s">
        <v>3600</v>
      </c>
      <c r="C258" s="42">
        <v>315000</v>
      </c>
      <c r="D258" s="61" t="s">
        <v>3526</v>
      </c>
    </row>
    <row r="259" spans="1:4" ht="12.75">
      <c r="A259" s="71" t="s">
        <v>2770</v>
      </c>
      <c r="B259" s="68" t="s">
        <v>3599</v>
      </c>
      <c r="C259" s="42">
        <v>189000</v>
      </c>
      <c r="D259" s="61" t="s">
        <v>3526</v>
      </c>
    </row>
    <row r="260" spans="1:4" ht="12.75">
      <c r="A260" s="71" t="s">
        <v>2751</v>
      </c>
      <c r="B260" s="68" t="s">
        <v>3598</v>
      </c>
      <c r="C260" s="42">
        <v>16990</v>
      </c>
      <c r="D260" s="61" t="s">
        <v>3526</v>
      </c>
    </row>
    <row r="261" spans="1:4" ht="12.75">
      <c r="A261" s="71" t="s">
        <v>2754</v>
      </c>
      <c r="B261" s="68" t="s">
        <v>3597</v>
      </c>
      <c r="C261" s="42">
        <v>23390</v>
      </c>
      <c r="D261" s="61" t="s">
        <v>3526</v>
      </c>
    </row>
    <row r="262" spans="1:4" ht="12.75">
      <c r="A262" s="71" t="s">
        <v>2748</v>
      </c>
      <c r="B262" s="68" t="s">
        <v>3596</v>
      </c>
      <c r="C262" s="42">
        <v>335990</v>
      </c>
      <c r="D262" s="61" t="s">
        <v>3526</v>
      </c>
    </row>
    <row r="263" spans="1:4" ht="12.75">
      <c r="A263" s="71" t="s">
        <v>2816</v>
      </c>
      <c r="B263" s="68" t="s">
        <v>3595</v>
      </c>
      <c r="C263" s="42">
        <v>132500</v>
      </c>
      <c r="D263" s="61" t="s">
        <v>3526</v>
      </c>
    </row>
    <row r="264" spans="1:4" ht="12.75">
      <c r="A264" s="71" t="s">
        <v>2780</v>
      </c>
      <c r="B264" s="68" t="s">
        <v>3594</v>
      </c>
      <c r="C264" s="42">
        <v>599990</v>
      </c>
      <c r="D264" s="61" t="s">
        <v>3526</v>
      </c>
    </row>
    <row r="265" spans="1:4" ht="12.75">
      <c r="A265" s="71" t="s">
        <v>2704</v>
      </c>
      <c r="B265" s="68" t="s">
        <v>3593</v>
      </c>
      <c r="C265" s="42">
        <v>597999</v>
      </c>
      <c r="D265" s="61" t="s">
        <v>3526</v>
      </c>
    </row>
    <row r="266" spans="1:4" ht="12.75">
      <c r="A266" s="71" t="s">
        <v>2690</v>
      </c>
      <c r="B266" s="68" t="s">
        <v>3592</v>
      </c>
      <c r="C266" s="42">
        <v>640790</v>
      </c>
      <c r="D266" s="61" t="s">
        <v>3526</v>
      </c>
    </row>
    <row r="267" spans="1:4" ht="12.75">
      <c r="A267" s="71" t="s">
        <v>2709</v>
      </c>
      <c r="B267" s="68" t="s">
        <v>3591</v>
      </c>
      <c r="C267" s="42">
        <v>459999</v>
      </c>
      <c r="D267" s="61" t="s">
        <v>3526</v>
      </c>
    </row>
    <row r="268" spans="1:4" ht="12.75">
      <c r="A268" s="71" t="s">
        <v>2852</v>
      </c>
      <c r="B268" s="68" t="s">
        <v>3590</v>
      </c>
      <c r="C268" s="42">
        <v>355999</v>
      </c>
      <c r="D268" s="61" t="s">
        <v>3526</v>
      </c>
    </row>
    <row r="269" spans="1:4" ht="12.75">
      <c r="A269" s="71" t="s">
        <v>3589</v>
      </c>
      <c r="B269" s="82" t="s">
        <v>3588</v>
      </c>
      <c r="C269" s="42">
        <v>195990</v>
      </c>
      <c r="D269" s="61" t="s">
        <v>3526</v>
      </c>
    </row>
    <row r="270" spans="1:4" ht="12.75">
      <c r="A270" s="71" t="s">
        <v>2737</v>
      </c>
      <c r="B270" s="68" t="s">
        <v>3587</v>
      </c>
      <c r="C270" s="42">
        <v>3199</v>
      </c>
      <c r="D270" s="61" t="s">
        <v>3526</v>
      </c>
    </row>
    <row r="271" spans="1:4" ht="12.75">
      <c r="A271" s="71" t="s">
        <v>2810</v>
      </c>
      <c r="B271" s="68" t="s">
        <v>3586</v>
      </c>
      <c r="C271" s="42">
        <v>44990</v>
      </c>
      <c r="D271" s="61" t="s">
        <v>3526</v>
      </c>
    </row>
    <row r="272" spans="1:3" ht="12.75">
      <c r="A272" s="80" t="s">
        <v>2819</v>
      </c>
      <c r="B272" s="81" t="s">
        <v>3585</v>
      </c>
      <c r="C272" s="42">
        <v>142990</v>
      </c>
    </row>
    <row r="273" spans="1:4" ht="12.75">
      <c r="A273" s="80" t="s">
        <v>2826</v>
      </c>
      <c r="B273" s="79" t="s">
        <v>3584</v>
      </c>
      <c r="C273" s="42">
        <v>117990</v>
      </c>
      <c r="D273" s="61" t="s">
        <v>3526</v>
      </c>
    </row>
    <row r="274" spans="1:4" ht="12.75">
      <c r="A274" s="80" t="s">
        <v>2823</v>
      </c>
      <c r="B274" s="79" t="s">
        <v>3583</v>
      </c>
      <c r="C274" s="42">
        <v>142990</v>
      </c>
      <c r="D274" s="61" t="s">
        <v>3526</v>
      </c>
    </row>
    <row r="275" spans="1:3" ht="12.75">
      <c r="A275" s="71" t="s">
        <v>3582</v>
      </c>
      <c r="B275" s="68" t="s">
        <v>3581</v>
      </c>
      <c r="C275" s="42">
        <v>115990</v>
      </c>
    </row>
    <row r="276" spans="1:3" ht="12.75">
      <c r="A276" s="71" t="s">
        <v>2712</v>
      </c>
      <c r="B276" s="72" t="s">
        <v>3580</v>
      </c>
      <c r="C276" s="42">
        <v>199990</v>
      </c>
    </row>
    <row r="277" spans="1:3" ht="12.75">
      <c r="A277" s="71" t="s">
        <v>2719</v>
      </c>
      <c r="B277" s="72" t="s">
        <v>3579</v>
      </c>
      <c r="C277" s="42">
        <v>199990</v>
      </c>
    </row>
    <row r="278" spans="1:3" ht="12.75">
      <c r="A278" s="71" t="s">
        <v>2722</v>
      </c>
      <c r="B278" s="72" t="s">
        <v>3578</v>
      </c>
      <c r="C278" s="42">
        <v>43790</v>
      </c>
    </row>
    <row r="279" spans="1:3" ht="12.75">
      <c r="A279" s="71" t="s">
        <v>3577</v>
      </c>
      <c r="B279" s="76" t="s">
        <v>3576</v>
      </c>
      <c r="C279" s="42">
        <v>143990</v>
      </c>
    </row>
    <row r="280" spans="1:3" ht="12.75">
      <c r="A280" s="75" t="s">
        <v>2695</v>
      </c>
      <c r="B280" s="72" t="s">
        <v>3575</v>
      </c>
      <c r="C280" s="42">
        <v>202595</v>
      </c>
    </row>
    <row r="281" spans="1:4" ht="12.75">
      <c r="A281" s="75" t="s">
        <v>2698</v>
      </c>
      <c r="B281" s="72" t="s">
        <v>3574</v>
      </c>
      <c r="C281" s="42">
        <v>212190</v>
      </c>
      <c r="D281" s="61" t="s">
        <v>3526</v>
      </c>
    </row>
    <row r="282" spans="1:3" ht="12.75">
      <c r="A282" s="71" t="s">
        <v>3573</v>
      </c>
      <c r="B282" s="72" t="s">
        <v>3572</v>
      </c>
      <c r="C282" s="42">
        <v>109990</v>
      </c>
    </row>
    <row r="283" spans="1:3" ht="12.75">
      <c r="A283" s="75" t="s">
        <v>2777</v>
      </c>
      <c r="B283" s="72" t="s">
        <v>3571</v>
      </c>
      <c r="C283" s="42">
        <v>171690</v>
      </c>
    </row>
    <row r="284" spans="1:4" ht="12.75">
      <c r="A284" s="75" t="s">
        <v>2775</v>
      </c>
      <c r="B284" s="72" t="s">
        <v>3570</v>
      </c>
      <c r="C284" s="42">
        <v>171690</v>
      </c>
      <c r="D284" s="61" t="s">
        <v>3526</v>
      </c>
    </row>
    <row r="285" spans="1:3" ht="12.75">
      <c r="A285" s="75" t="s">
        <v>2759</v>
      </c>
      <c r="B285" s="72" t="s">
        <v>3569</v>
      </c>
      <c r="C285" s="42">
        <v>106815</v>
      </c>
    </row>
    <row r="286" spans="1:4" ht="12.75">
      <c r="A286" s="75" t="s">
        <v>2765</v>
      </c>
      <c r="B286" s="72" t="s">
        <v>3568</v>
      </c>
      <c r="C286" s="42">
        <v>106650</v>
      </c>
      <c r="D286" s="61" t="s">
        <v>3526</v>
      </c>
    </row>
    <row r="287" spans="1:3" ht="12.75">
      <c r="A287" s="71" t="s">
        <v>2786</v>
      </c>
      <c r="B287" s="72" t="s">
        <v>3567</v>
      </c>
      <c r="C287" s="42">
        <v>9690</v>
      </c>
    </row>
    <row r="288" spans="1:3" ht="12.75">
      <c r="A288" s="71" t="s">
        <v>2743</v>
      </c>
      <c r="B288" s="78" t="s">
        <v>3566</v>
      </c>
      <c r="C288" s="42">
        <v>157390</v>
      </c>
    </row>
    <row r="289" spans="1:4" ht="12.75">
      <c r="A289" s="71" t="s">
        <v>2745</v>
      </c>
      <c r="B289" s="77" t="s">
        <v>3565</v>
      </c>
      <c r="C289" s="42">
        <v>157390</v>
      </c>
      <c r="D289" s="61" t="s">
        <v>3526</v>
      </c>
    </row>
    <row r="290" spans="1:3" ht="12.75">
      <c r="A290" s="71" t="s">
        <v>3564</v>
      </c>
      <c r="B290" s="72" t="s">
        <v>3563</v>
      </c>
      <c r="C290" s="42">
        <v>25665</v>
      </c>
    </row>
    <row r="291" spans="1:3" ht="12.75">
      <c r="A291" s="71" t="s">
        <v>2794</v>
      </c>
      <c r="B291" s="72" t="s">
        <v>3562</v>
      </c>
      <c r="C291" s="42">
        <v>161490</v>
      </c>
    </row>
    <row r="292" spans="1:4" ht="12.75">
      <c r="A292" s="71" t="s">
        <v>2792</v>
      </c>
      <c r="B292" s="72" t="s">
        <v>3561</v>
      </c>
      <c r="C292" s="42">
        <v>161490</v>
      </c>
      <c r="D292" s="61" t="s">
        <v>3526</v>
      </c>
    </row>
    <row r="293" spans="1:4" ht="12.75">
      <c r="A293" s="71" t="s">
        <v>2849</v>
      </c>
      <c r="B293" s="72" t="s">
        <v>3560</v>
      </c>
      <c r="C293" s="42">
        <v>99590</v>
      </c>
      <c r="D293" s="61" t="s">
        <v>3526</v>
      </c>
    </row>
    <row r="294" spans="1:4" ht="12.75">
      <c r="A294" s="71" t="s">
        <v>2846</v>
      </c>
      <c r="B294" s="72" t="s">
        <v>3559</v>
      </c>
      <c r="C294" s="42">
        <v>110890</v>
      </c>
      <c r="D294" s="61" t="s">
        <v>3526</v>
      </c>
    </row>
    <row r="295" spans="1:3" ht="12.75">
      <c r="A295" s="75" t="s">
        <v>2832</v>
      </c>
      <c r="B295" s="72" t="s">
        <v>3558</v>
      </c>
      <c r="C295" s="42">
        <v>93849</v>
      </c>
    </row>
    <row r="296" spans="1:3" ht="12.75">
      <c r="A296" s="71" t="s">
        <v>2829</v>
      </c>
      <c r="B296" s="72" t="s">
        <v>3557</v>
      </c>
      <c r="C296" s="42">
        <v>107699</v>
      </c>
    </row>
    <row r="297" spans="1:3" ht="12.75">
      <c r="A297" s="71" t="s">
        <v>3556</v>
      </c>
      <c r="B297" s="72" t="s">
        <v>3555</v>
      </c>
      <c r="C297" s="42">
        <v>159990</v>
      </c>
    </row>
    <row r="298" spans="1:3" ht="12.75">
      <c r="A298" s="75" t="s">
        <v>2692</v>
      </c>
      <c r="B298" s="68" t="s">
        <v>3554</v>
      </c>
      <c r="C298" s="42">
        <v>12990</v>
      </c>
    </row>
    <row r="299" spans="1:3" ht="12.75">
      <c r="A299" s="75" t="s">
        <v>2701</v>
      </c>
      <c r="B299" s="76" t="s">
        <v>3553</v>
      </c>
      <c r="C299" s="42">
        <v>171690</v>
      </c>
    </row>
    <row r="300" spans="1:3" ht="12.75">
      <c r="A300" s="75" t="s">
        <v>2706</v>
      </c>
      <c r="B300" s="76" t="s">
        <v>3552</v>
      </c>
      <c r="C300" s="42">
        <v>171690</v>
      </c>
    </row>
    <row r="301" spans="1:3" ht="12.75">
      <c r="A301" s="75" t="s">
        <v>2762</v>
      </c>
      <c r="B301" s="68" t="s">
        <v>3551</v>
      </c>
      <c r="C301" s="42">
        <v>48590</v>
      </c>
    </row>
    <row r="302" spans="1:3" ht="12.75">
      <c r="A302" s="75" t="s">
        <v>2767</v>
      </c>
      <c r="B302" s="68" t="s">
        <v>3550</v>
      </c>
      <c r="C302" s="42">
        <v>48590</v>
      </c>
    </row>
    <row r="303" spans="1:3" ht="12.75">
      <c r="A303" s="75" t="s">
        <v>2773</v>
      </c>
      <c r="B303" s="68" t="s">
        <v>3549</v>
      </c>
      <c r="C303" s="42">
        <v>137150</v>
      </c>
    </row>
    <row r="304" spans="1:3" ht="12.75">
      <c r="A304" s="75" t="s">
        <v>2715</v>
      </c>
      <c r="B304" s="68" t="s">
        <v>3548</v>
      </c>
      <c r="C304" s="42">
        <v>147150</v>
      </c>
    </row>
    <row r="305" spans="1:4" ht="12.75">
      <c r="A305" s="75" t="s">
        <v>2717</v>
      </c>
      <c r="B305" s="68" t="s">
        <v>3547</v>
      </c>
      <c r="C305" s="42">
        <v>147150</v>
      </c>
      <c r="D305" s="61" t="s">
        <v>3526</v>
      </c>
    </row>
    <row r="306" spans="1:3" ht="12.75">
      <c r="A306" s="75" t="s">
        <v>2725</v>
      </c>
      <c r="B306" s="72" t="s">
        <v>3546</v>
      </c>
      <c r="C306" s="42">
        <v>35390</v>
      </c>
    </row>
    <row r="307" spans="1:3" ht="12.75">
      <c r="A307" s="71" t="s">
        <v>3545</v>
      </c>
      <c r="B307" s="72" t="s">
        <v>3544</v>
      </c>
      <c r="C307" s="42">
        <v>46990</v>
      </c>
    </row>
    <row r="308" spans="1:3" ht="12.75">
      <c r="A308" s="71" t="s">
        <v>2789</v>
      </c>
      <c r="B308" s="72" t="s">
        <v>3543</v>
      </c>
      <c r="C308" s="42">
        <v>6090</v>
      </c>
    </row>
    <row r="309" spans="1:3" ht="12.75">
      <c r="A309" s="71" t="s">
        <v>2756</v>
      </c>
      <c r="B309" s="72" t="s">
        <v>3542</v>
      </c>
      <c r="C309" s="42">
        <v>44990</v>
      </c>
    </row>
    <row r="310" spans="1:3" ht="12.75">
      <c r="A310" s="75" t="s">
        <v>2783</v>
      </c>
      <c r="B310" s="74" t="s">
        <v>3541</v>
      </c>
      <c r="C310" s="42">
        <v>6990</v>
      </c>
    </row>
    <row r="311" spans="1:3" ht="12.75">
      <c r="A311" s="73" t="s">
        <v>2803</v>
      </c>
      <c r="B311" s="68" t="s">
        <v>3540</v>
      </c>
      <c r="C311" s="42">
        <v>39725</v>
      </c>
    </row>
    <row r="312" spans="1:3" ht="12.75">
      <c r="A312" s="73" t="s">
        <v>2806</v>
      </c>
      <c r="B312" s="68" t="s">
        <v>3539</v>
      </c>
      <c r="C312" s="42">
        <v>61990</v>
      </c>
    </row>
    <row r="313" spans="1:3" ht="12.75">
      <c r="A313" s="71" t="s">
        <v>2797</v>
      </c>
      <c r="B313" s="72" t="s">
        <v>3538</v>
      </c>
      <c r="C313" s="42">
        <v>14250</v>
      </c>
    </row>
    <row r="314" spans="1:3" ht="12.75">
      <c r="A314" s="71" t="s">
        <v>2735</v>
      </c>
      <c r="B314" s="70" t="s">
        <v>3537</v>
      </c>
      <c r="C314" s="42">
        <v>15790</v>
      </c>
    </row>
    <row r="315" spans="1:3" ht="12.75">
      <c r="A315" s="71" t="s">
        <v>2733</v>
      </c>
      <c r="B315" s="70" t="s">
        <v>3536</v>
      </c>
      <c r="C315" s="42">
        <v>15790</v>
      </c>
    </row>
    <row r="316" spans="1:3" ht="12.75">
      <c r="A316" s="71" t="s">
        <v>2962</v>
      </c>
      <c r="B316" s="70" t="s">
        <v>3535</v>
      </c>
      <c r="C316" s="42">
        <v>10199</v>
      </c>
    </row>
    <row r="317" spans="1:3" ht="12.75">
      <c r="A317" s="69" t="s">
        <v>2730</v>
      </c>
      <c r="B317" s="68" t="s">
        <v>3534</v>
      </c>
      <c r="C317" s="42">
        <v>17199</v>
      </c>
    </row>
    <row r="318" spans="1:3" ht="12.75">
      <c r="A318" s="69" t="s">
        <v>2728</v>
      </c>
      <c r="B318" s="68" t="s">
        <v>3533</v>
      </c>
      <c r="C318" s="42">
        <v>17199</v>
      </c>
    </row>
    <row r="319" spans="1:3" ht="12.75">
      <c r="A319" s="69" t="s">
        <v>2740</v>
      </c>
      <c r="B319" s="68" t="s">
        <v>3532</v>
      </c>
      <c r="C319" s="42">
        <v>9699</v>
      </c>
    </row>
    <row r="320" spans="1:3" ht="12.75">
      <c r="A320" s="69" t="s">
        <v>2800</v>
      </c>
      <c r="B320" s="68" t="s">
        <v>3531</v>
      </c>
      <c r="C320" s="42">
        <v>8699</v>
      </c>
    </row>
    <row r="321" spans="1:3" ht="13.5" thickBot="1">
      <c r="A321" s="67" t="s">
        <v>2855</v>
      </c>
      <c r="B321" s="66" t="s">
        <v>3530</v>
      </c>
      <c r="C321" s="42">
        <v>14499</v>
      </c>
    </row>
    <row r="322" spans="1:3" ht="13.5" thickBot="1">
      <c r="A322" s="198" t="s">
        <v>3529</v>
      </c>
      <c r="B322" s="199"/>
      <c r="C322" s="200">
        <v>0</v>
      </c>
    </row>
    <row r="323" spans="1:3" ht="12.75">
      <c r="A323" s="65" t="s">
        <v>2567</v>
      </c>
      <c r="B323" s="64" t="s">
        <v>3528</v>
      </c>
      <c r="C323" s="42">
        <v>73350</v>
      </c>
    </row>
    <row r="324" spans="1:4" ht="12.75">
      <c r="A324" s="63" t="s">
        <v>2545</v>
      </c>
      <c r="B324" s="62" t="s">
        <v>3527</v>
      </c>
      <c r="C324" s="42">
        <v>9150</v>
      </c>
      <c r="D324" s="61" t="s">
        <v>3526</v>
      </c>
    </row>
    <row r="325" spans="1:3" ht="12.75">
      <c r="A325" s="56" t="s">
        <v>2558</v>
      </c>
      <c r="B325" s="55" t="s">
        <v>3525</v>
      </c>
      <c r="C325" s="42">
        <v>43475</v>
      </c>
    </row>
    <row r="326" spans="1:3" ht="12.75">
      <c r="A326" s="60" t="s">
        <v>2555</v>
      </c>
      <c r="B326" s="58" t="s">
        <v>3524</v>
      </c>
      <c r="C326" s="42">
        <v>27390</v>
      </c>
    </row>
    <row r="327" spans="1:3" ht="12.75">
      <c r="A327" s="60" t="s">
        <v>2539</v>
      </c>
      <c r="B327" s="58" t="s">
        <v>3523</v>
      </c>
      <c r="C327" s="42">
        <v>12590</v>
      </c>
    </row>
    <row r="328" spans="1:3" ht="12.75">
      <c r="A328" s="59" t="s">
        <v>2542</v>
      </c>
      <c r="B328" s="58" t="s">
        <v>3522</v>
      </c>
      <c r="C328" s="42">
        <v>38850</v>
      </c>
    </row>
    <row r="329" spans="1:3" ht="12.75">
      <c r="A329" s="56" t="s">
        <v>2536</v>
      </c>
      <c r="B329" s="57" t="s">
        <v>3521</v>
      </c>
      <c r="C329" s="42">
        <v>27500</v>
      </c>
    </row>
    <row r="330" spans="1:3" ht="12.75">
      <c r="A330" s="56" t="s">
        <v>2548</v>
      </c>
      <c r="B330" s="57" t="s">
        <v>3520</v>
      </c>
      <c r="C330" s="42">
        <v>16690</v>
      </c>
    </row>
    <row r="331" spans="1:3" ht="12.75">
      <c r="A331" s="56" t="s">
        <v>2564</v>
      </c>
      <c r="B331" s="57" t="s">
        <v>3519</v>
      </c>
      <c r="C331" s="42">
        <v>8150</v>
      </c>
    </row>
    <row r="332" spans="1:3" ht="12.75">
      <c r="A332" s="56" t="s">
        <v>2571</v>
      </c>
      <c r="B332" s="57" t="s">
        <v>3518</v>
      </c>
      <c r="C332" s="42">
        <v>9150</v>
      </c>
    </row>
    <row r="333" spans="1:3" ht="12.75">
      <c r="A333" s="56" t="s">
        <v>2569</v>
      </c>
      <c r="B333" s="57" t="s">
        <v>3517</v>
      </c>
      <c r="C333" s="42">
        <v>9150</v>
      </c>
    </row>
    <row r="334" spans="1:3" ht="12.75">
      <c r="A334" s="56" t="s">
        <v>2561</v>
      </c>
      <c r="B334" s="55" t="s">
        <v>3516</v>
      </c>
      <c r="C334" s="42">
        <v>23599</v>
      </c>
    </row>
    <row r="335" spans="1:3" ht="12.75">
      <c r="A335" s="54" t="s">
        <v>2657</v>
      </c>
      <c r="B335" s="52" t="s">
        <v>3515</v>
      </c>
      <c r="C335" s="42">
        <v>1355</v>
      </c>
    </row>
    <row r="336" spans="1:3" ht="12.75">
      <c r="A336" s="53" t="s">
        <v>2651</v>
      </c>
      <c r="B336" s="52" t="s">
        <v>3514</v>
      </c>
      <c r="C336" s="42">
        <v>5515</v>
      </c>
    </row>
    <row r="337" spans="1:3" ht="13.5" thickBot="1">
      <c r="A337" s="51" t="s">
        <v>2654</v>
      </c>
      <c r="B337" s="50" t="s">
        <v>3513</v>
      </c>
      <c r="C337" s="42">
        <v>5815</v>
      </c>
    </row>
    <row r="338" spans="1:3" ht="13.5" thickBot="1">
      <c r="A338" s="198" t="s">
        <v>3512</v>
      </c>
      <c r="B338" s="196"/>
      <c r="C338" s="200">
        <v>0</v>
      </c>
    </row>
    <row r="339" spans="1:3" ht="12.75">
      <c r="A339" s="46" t="s">
        <v>2612</v>
      </c>
      <c r="B339" s="45" t="s">
        <v>3511</v>
      </c>
      <c r="C339" s="49">
        <v>43650</v>
      </c>
    </row>
    <row r="340" spans="1:3" ht="12.75">
      <c r="A340" s="46" t="s">
        <v>2617</v>
      </c>
      <c r="B340" s="45" t="s">
        <v>3510</v>
      </c>
      <c r="C340" s="42">
        <v>6590</v>
      </c>
    </row>
    <row r="341" spans="1:3" ht="12.75">
      <c r="A341" s="46" t="s">
        <v>2607</v>
      </c>
      <c r="B341" s="45" t="s">
        <v>3509</v>
      </c>
      <c r="C341" s="42">
        <v>16750</v>
      </c>
    </row>
    <row r="342" spans="1:3" ht="12.75">
      <c r="A342" s="46" t="s">
        <v>2609</v>
      </c>
      <c r="B342" s="45" t="s">
        <v>3509</v>
      </c>
      <c r="C342" s="42">
        <v>16790</v>
      </c>
    </row>
    <row r="343" spans="1:3" ht="12.75">
      <c r="A343" s="44" t="s">
        <v>2605</v>
      </c>
      <c r="B343" s="43" t="s">
        <v>3508</v>
      </c>
      <c r="C343" s="42">
        <v>16750</v>
      </c>
    </row>
    <row r="344" spans="1:3" ht="12.75">
      <c r="A344" s="44" t="s">
        <v>2603</v>
      </c>
      <c r="B344" s="43" t="s">
        <v>3507</v>
      </c>
      <c r="C344" s="42">
        <v>16750</v>
      </c>
    </row>
    <row r="345" spans="1:3" ht="12.75">
      <c r="A345" s="44" t="s">
        <v>2601</v>
      </c>
      <c r="B345" s="43" t="s">
        <v>3506</v>
      </c>
      <c r="C345" s="42">
        <v>16750</v>
      </c>
    </row>
    <row r="346" spans="1:3" ht="12.75">
      <c r="A346" s="46" t="s">
        <v>2625</v>
      </c>
      <c r="B346" s="45" t="s">
        <v>3505</v>
      </c>
      <c r="C346" s="42">
        <v>13919</v>
      </c>
    </row>
    <row r="347" spans="1:3" ht="12.75">
      <c r="A347" s="46" t="s">
        <v>2622</v>
      </c>
      <c r="B347" s="45" t="s">
        <v>3504</v>
      </c>
      <c r="C347" s="42">
        <v>12690</v>
      </c>
    </row>
    <row r="348" spans="1:3" ht="12.75">
      <c r="A348" s="46" t="s">
        <v>2620</v>
      </c>
      <c r="B348" s="45" t="s">
        <v>3503</v>
      </c>
      <c r="C348" s="42">
        <v>12690</v>
      </c>
    </row>
    <row r="349" spans="1:3" ht="12.75">
      <c r="A349" s="44" t="s">
        <v>2577</v>
      </c>
      <c r="B349" s="43" t="s">
        <v>3502</v>
      </c>
      <c r="C349" s="42">
        <v>212650</v>
      </c>
    </row>
    <row r="350" spans="1:3" ht="12.75">
      <c r="A350" s="44" t="s">
        <v>2575</v>
      </c>
      <c r="B350" s="43" t="s">
        <v>3501</v>
      </c>
      <c r="C350" s="42">
        <v>212650</v>
      </c>
    </row>
    <row r="351" spans="1:3" ht="12.75">
      <c r="A351" s="44" t="s">
        <v>2633</v>
      </c>
      <c r="B351" s="45" t="s">
        <v>3500</v>
      </c>
      <c r="C351" s="42">
        <v>9999</v>
      </c>
    </row>
    <row r="352" spans="1:3" ht="12.75">
      <c r="A352" s="46" t="s">
        <v>2636</v>
      </c>
      <c r="B352" s="45" t="s">
        <v>3499</v>
      </c>
      <c r="C352" s="42">
        <v>9199</v>
      </c>
    </row>
    <row r="353" spans="1:3" ht="12.75">
      <c r="A353" s="46" t="s">
        <v>2639</v>
      </c>
      <c r="B353" s="45" t="s">
        <v>3498</v>
      </c>
      <c r="C353" s="42">
        <v>9775</v>
      </c>
    </row>
    <row r="354" spans="1:3" ht="12.75">
      <c r="A354" s="46" t="s">
        <v>2641</v>
      </c>
      <c r="B354" s="45" t="s">
        <v>3497</v>
      </c>
      <c r="C354" s="42">
        <v>9775</v>
      </c>
    </row>
    <row r="355" spans="1:3" ht="12.75">
      <c r="A355" s="46" t="s">
        <v>2644</v>
      </c>
      <c r="B355" s="45" t="s">
        <v>3496</v>
      </c>
      <c r="C355" s="42">
        <v>9525</v>
      </c>
    </row>
    <row r="356" spans="1:3" ht="12.75">
      <c r="A356" s="46" t="s">
        <v>2646</v>
      </c>
      <c r="B356" s="45" t="s">
        <v>3495</v>
      </c>
      <c r="C356" s="42">
        <v>9525</v>
      </c>
    </row>
    <row r="357" spans="1:3" ht="12.75">
      <c r="A357" s="46" t="s">
        <v>2648</v>
      </c>
      <c r="B357" s="45" t="s">
        <v>3494</v>
      </c>
      <c r="C357" s="42">
        <v>9525</v>
      </c>
    </row>
    <row r="358" spans="1:3" ht="12.75">
      <c r="A358" s="46" t="s">
        <v>2672</v>
      </c>
      <c r="B358" s="45" t="s">
        <v>3493</v>
      </c>
      <c r="C358" s="42">
        <v>8719</v>
      </c>
    </row>
    <row r="359" spans="1:3" ht="12.75">
      <c r="A359" s="46" t="s">
        <v>2666</v>
      </c>
      <c r="B359" s="45" t="s">
        <v>3492</v>
      </c>
      <c r="C359" s="42">
        <v>8059</v>
      </c>
    </row>
    <row r="360" spans="1:3" ht="12.75">
      <c r="A360" s="46" t="s">
        <v>2663</v>
      </c>
      <c r="B360" s="45" t="s">
        <v>3491</v>
      </c>
      <c r="C360" s="42">
        <v>1870</v>
      </c>
    </row>
    <row r="361" spans="1:3" ht="12.75">
      <c r="A361" s="46" t="s">
        <v>2669</v>
      </c>
      <c r="B361" s="45" t="s">
        <v>3490</v>
      </c>
      <c r="C361" s="42">
        <v>1959</v>
      </c>
    </row>
    <row r="362" spans="1:3" ht="12.75">
      <c r="A362" s="46" t="s">
        <v>2598</v>
      </c>
      <c r="B362" s="45" t="s">
        <v>3489</v>
      </c>
      <c r="C362" s="42">
        <v>34890</v>
      </c>
    </row>
    <row r="363" spans="1:3" ht="12.75">
      <c r="A363" s="46" t="s">
        <v>2595</v>
      </c>
      <c r="B363" s="47" t="s">
        <v>3488</v>
      </c>
      <c r="C363" s="42">
        <v>46290</v>
      </c>
    </row>
    <row r="364" spans="1:3" ht="12.75">
      <c r="A364" s="48" t="s">
        <v>3487</v>
      </c>
      <c r="B364" s="47" t="s">
        <v>3486</v>
      </c>
      <c r="C364" s="42">
        <v>50990</v>
      </c>
    </row>
    <row r="365" spans="1:3" ht="12.75">
      <c r="A365" s="48" t="s">
        <v>2592</v>
      </c>
      <c r="B365" s="47" t="s">
        <v>3485</v>
      </c>
      <c r="C365" s="42">
        <v>50990</v>
      </c>
    </row>
    <row r="366" spans="1:3" ht="12.75">
      <c r="A366" s="44" t="s">
        <v>2590</v>
      </c>
      <c r="B366" s="43" t="s">
        <v>3484</v>
      </c>
      <c r="C366" s="42">
        <v>50990</v>
      </c>
    </row>
    <row r="367" spans="1:3" ht="12.75">
      <c r="A367" s="48" t="s">
        <v>3483</v>
      </c>
      <c r="B367" s="47" t="s">
        <v>3482</v>
      </c>
      <c r="C367" s="42">
        <v>50990</v>
      </c>
    </row>
    <row r="368" spans="1:3" ht="12.75">
      <c r="A368" s="48" t="s">
        <v>2588</v>
      </c>
      <c r="B368" s="47" t="s">
        <v>3481</v>
      </c>
      <c r="C368" s="42">
        <v>50990</v>
      </c>
    </row>
    <row r="369" spans="1:3" ht="12.75">
      <c r="A369" s="44" t="s">
        <v>2586</v>
      </c>
      <c r="B369" s="43" t="s">
        <v>3480</v>
      </c>
      <c r="C369" s="42">
        <v>50990</v>
      </c>
    </row>
    <row r="370" spans="1:3" ht="12.75">
      <c r="A370" s="46" t="s">
        <v>2680</v>
      </c>
      <c r="B370" s="45" t="s">
        <v>3479</v>
      </c>
      <c r="C370" s="42">
        <v>13110</v>
      </c>
    </row>
    <row r="371" spans="1:3" ht="12.75">
      <c r="A371" s="46" t="s">
        <v>2678</v>
      </c>
      <c r="B371" s="45" t="s">
        <v>3478</v>
      </c>
      <c r="C371" s="42">
        <v>13110</v>
      </c>
    </row>
    <row r="372" spans="1:3" ht="12.75">
      <c r="A372" s="46" t="s">
        <v>2675</v>
      </c>
      <c r="B372" s="45" t="s">
        <v>3477</v>
      </c>
      <c r="C372" s="42">
        <v>13150</v>
      </c>
    </row>
    <row r="373" spans="1:3" ht="12.75">
      <c r="A373" s="46" t="s">
        <v>2683</v>
      </c>
      <c r="B373" s="45" t="s">
        <v>3476</v>
      </c>
      <c r="C373" s="42">
        <v>31759</v>
      </c>
    </row>
    <row r="374" spans="1:3" ht="12.75">
      <c r="A374" s="44" t="s">
        <v>2686</v>
      </c>
      <c r="B374" s="43" t="s">
        <v>3475</v>
      </c>
      <c r="C374" s="42">
        <v>7790</v>
      </c>
    </row>
    <row r="375" spans="1:3" ht="12.75">
      <c r="A375" s="44" t="s">
        <v>2630</v>
      </c>
      <c r="B375" s="43" t="s">
        <v>3474</v>
      </c>
      <c r="C375" s="42">
        <v>8929</v>
      </c>
    </row>
    <row r="376" spans="1:3" ht="13.5" thickBot="1">
      <c r="A376" s="41" t="s">
        <v>2628</v>
      </c>
      <c r="B376" s="40" t="s">
        <v>3473</v>
      </c>
      <c r="C376" s="39">
        <v>8929</v>
      </c>
    </row>
    <row r="377" spans="1:3" ht="12.75">
      <c r="A377" s="38"/>
      <c r="B377" s="37"/>
      <c r="C377" s="36" t="s">
        <v>3472</v>
      </c>
    </row>
    <row r="378" ht="12.75">
      <c r="C378" s="35"/>
    </row>
  </sheetData>
  <sheetProtection/>
  <mergeCells count="25">
    <mergeCell ref="A144:C144"/>
    <mergeCell ref="A149:C149"/>
    <mergeCell ref="A152:C152"/>
    <mergeCell ref="A5:C5"/>
    <mergeCell ref="A7:C7"/>
    <mergeCell ref="A10:B10"/>
    <mergeCell ref="A6:C6"/>
    <mergeCell ref="A113:C113"/>
    <mergeCell ref="A117:C117"/>
    <mergeCell ref="A223:C223"/>
    <mergeCell ref="A192:C192"/>
    <mergeCell ref="A198:C198"/>
    <mergeCell ref="A200:C200"/>
    <mergeCell ref="A243:C243"/>
    <mergeCell ref="A229:C229"/>
    <mergeCell ref="A253:C253"/>
    <mergeCell ref="A322:C322"/>
    <mergeCell ref="A338:C338"/>
    <mergeCell ref="A125:C125"/>
    <mergeCell ref="A140:C140"/>
    <mergeCell ref="A159:C159"/>
    <mergeCell ref="A160:C160"/>
    <mergeCell ref="A184:C184"/>
    <mergeCell ref="A187:C187"/>
    <mergeCell ref="A207:C207"/>
  </mergeCells>
  <conditionalFormatting sqref="C12:C37 C100:C101 C150:C151 C84:C98 C108:C112 C161:C183 C185:C186 C188:C191 C201:C206 C224:C228 C141:C143 C118:C124 C145:C148 C153:C158 C230:C242 C126:C139 C39:C82 C103:C106 C114:C116 C193:C197 C199 C208:C222 C339:C376 C244:C252 C254:C321 C323:C337">
    <cfRule type="cellIs" priority="1" dxfId="11" operator="equal" stopIfTrue="1">
      <formula>0</formula>
    </cfRule>
  </conditionalFormatting>
  <printOptions/>
  <pageMargins left="0.4" right="0.17" top="0.26" bottom="0.13" header="0.17" footer="0.13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Андрей</cp:lastModifiedBy>
  <cp:lastPrinted>2017-02-08T18:22:45Z</cp:lastPrinted>
  <dcterms:created xsi:type="dcterms:W3CDTF">2014-02-03T16:53:50Z</dcterms:created>
  <dcterms:modified xsi:type="dcterms:W3CDTF">2019-03-20T16:31:29Z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